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20730" windowHeight="900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10" i="1"/>
  <c r="E17"/>
  <c r="F10" l="1"/>
  <c r="J17" l="1"/>
  <c r="J18" s="1"/>
  <c r="I17"/>
  <c r="I18" s="1"/>
  <c r="H17"/>
  <c r="H18" s="1"/>
  <c r="G17"/>
  <c r="G18" s="1"/>
  <c r="F17"/>
  <c r="F18" s="1"/>
  <c r="J10"/>
  <c r="I10"/>
  <c r="H10"/>
  <c r="G10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<sst xmlns="http://schemas.openxmlformats.org/spreadsheetml/2006/main" count="38" uniqueCount="37">
  <si>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</si>
  <si>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</si>
  <si>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</si>
  <si>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</si>
  <si>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</si>
  <si>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</si>
  <si>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</si>
  <si>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</si>
  <si>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</si>
  <si>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</si>
  <si>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</si>
  <si>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</si>
  <si>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</si>
  <si>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</si>
  <si>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</si>
  <si>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</si>
  <si>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</si>
  <si>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</si>
  <si>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</si>
  <si>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</si>
  <si>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</si>
  <si>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сладкое</t>
  </si>
  <si>
    <t>Хлеб пшеничный</t>
  </si>
  <si>
    <t>гарнир</t>
  </si>
  <si>
    <t xml:space="preserve">хлеб </t>
  </si>
  <si>
    <t>Каша молоч.рисовая с маслом</t>
  </si>
  <si>
    <t>Какао с молоком</t>
  </si>
  <si>
    <t>яблоки св. порциями</t>
  </si>
  <si>
    <t>Биточки рубленные с соусом</t>
  </si>
  <si>
    <t>Компот из кураги</t>
  </si>
  <si>
    <t>Бутерброд с сыром</t>
  </si>
  <si>
    <t>Итого:</t>
  </si>
  <si>
    <t>МБОУ "Траковская СОШ"</t>
  </si>
  <si>
    <t>Салат из моркови с изюмом</t>
  </si>
  <si>
    <t>Каша гречневая рассыпчатая</t>
  </si>
  <si>
    <t>Хлеб ржано-пшеничный</t>
  </si>
  <si>
    <t>Суп картофельный с горохом и мясом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</si>
</sst>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4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0" fontId="0" fillId="0" borderId="18" xfId="0" applyBorder="1"/>
    <xf numFmtId="0" fontId="0" fillId="0" borderId="8" xfId="0" applyBorder="1" applyAlignment="1">
      <alignment horizontal="center"/>
    </xf>
    <xf numFmtId="0" fontId="0" fillId="2" borderId="18" xfId="0" applyFill="1" applyBorder="1" applyAlignment="1" applyProtection="1">
      <alignment horizontal="left" wrapText="1"/>
      <protection locked="0"/>
    </xf>
    <xf numFmtId="0" fontId="0" fillId="0" borderId="6" xfId="0" applyBorder="1" applyAlignment="1">
      <alignment horizontal="left"/>
    </xf>
    <xf numFmtId="0" fontId="0" fillId="0" borderId="6" xfId="0" applyBorder="1" applyAlignment="1">
      <alignment horizontal="right"/>
    </xf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2" fontId="0" fillId="0" borderId="6" xfId="0" applyNumberFormat="1" applyBorder="1" applyAlignment="1">
      <alignment horizontal="right"/>
    </xf>
    <xf numFmtId="2" fontId="0" fillId="0" borderId="7" xfId="0" applyNumberFormat="1" applyBorder="1" applyAlignment="1">
      <alignment horizontal="right"/>
    </xf>
    <xf numFmtId="2" fontId="0" fillId="2" borderId="10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Alignment="1" applyProtection="1">
      <alignment horizontal="right"/>
      <protection locked="0"/>
    </xf>
    <xf numFmtId="2" fontId="0" fillId="2" borderId="15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9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4" xfId="0" applyFill="1" applyBorder="1" applyAlignment="1" applyProtection="1">
      <alignment horizontal="right"/>
      <protection locked="0"/>
    </xf>
    <xf numFmtId="2" fontId="0" fillId="2" borderId="15" xfId="0" applyNumberFormat="1" applyFill="1" applyBorder="1" applyProtection="1">
      <protection locked="0"/>
    </xf>
    <xf numFmtId="2" fontId="0" fillId="0" borderId="0" xfId="0" applyNumberFormat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workbookViewId="0">
      <selection activeCell="J1" sqref="J1"/>
    </sheetView>
  </sheetViews>
  <sheetFormatPr defaultRowHeight="15"/>
  <cols>
    <col min="2" max="2" width="15.85546875" customWidth="1"/>
    <col min="4" max="4" width="43.28515625" customWidth="1"/>
    <col min="5" max="5" width="10.42578125" customWidth="1"/>
    <col min="6" max="6" width="9.28515625" bestFit="1" customWidth="1"/>
    <col min="7" max="7" width="13.28515625" customWidth="1"/>
    <col min="8" max="8" width="9.140625" customWidth="1"/>
    <col min="10" max="10" width="11.85546875" customWidth="1"/>
  </cols>
  <sheetData>
    <row r="1" spans="1:10">
      <c r="A1" t="s">
        <v>0</v>
      </c>
      <c r="B1" s="44" t="s">
        <v>32</v>
      </c>
      <c r="C1" s="45"/>
      <c r="D1" s="46"/>
      <c r="E1" t="s">
        <v>1</v>
      </c>
      <c r="F1" s="1"/>
      <c r="I1" t="s">
        <v>2</v>
      </c>
      <c r="J1" s="2">
        <v>45558</v>
      </c>
    </row>
    <row r="2" spans="1:10" ht="15.75" thickBo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>
      <c r="A4" s="23"/>
      <c r="B4" s="4"/>
      <c r="C4" s="4"/>
      <c r="D4" s="4"/>
      <c r="E4" s="4"/>
      <c r="F4" s="4"/>
      <c r="G4" s="4"/>
      <c r="H4" s="4"/>
      <c r="I4" s="4"/>
      <c r="J4" s="5"/>
    </row>
    <row r="5" spans="1:10" ht="15.75" thickBot="1">
      <c r="A5" s="23"/>
      <c r="B5" s="4"/>
      <c r="C5" s="26">
        <v>392</v>
      </c>
      <c r="D5" s="25" t="s">
        <v>30</v>
      </c>
      <c r="E5" s="31">
        <v>50</v>
      </c>
      <c r="F5" s="31">
        <v>19.16</v>
      </c>
      <c r="G5" s="31">
        <v>162.80000000000001</v>
      </c>
      <c r="H5" s="31">
        <v>5.77</v>
      </c>
      <c r="I5" s="31">
        <v>7.95</v>
      </c>
      <c r="J5" s="32">
        <v>14.62</v>
      </c>
    </row>
    <row r="6" spans="1:10" ht="24" customHeight="1">
      <c r="A6" s="6" t="s">
        <v>13</v>
      </c>
      <c r="B6" s="7" t="s">
        <v>14</v>
      </c>
      <c r="C6" s="39">
        <v>750</v>
      </c>
      <c r="D6" s="8" t="s">
        <v>25</v>
      </c>
      <c r="E6" s="27">
        <v>155</v>
      </c>
      <c r="F6" s="27">
        <v>13.39</v>
      </c>
      <c r="G6" s="27">
        <v>191.33</v>
      </c>
      <c r="H6" s="27">
        <v>4.55</v>
      </c>
      <c r="I6" s="27">
        <v>6.47</v>
      </c>
      <c r="J6" s="33">
        <v>29.05</v>
      </c>
    </row>
    <row r="7" spans="1:10" ht="16.5" customHeight="1">
      <c r="A7" s="9"/>
      <c r="B7" s="10" t="s">
        <v>15</v>
      </c>
      <c r="C7" s="40">
        <v>724</v>
      </c>
      <c r="D7" s="12" t="s">
        <v>26</v>
      </c>
      <c r="E7" s="28">
        <v>200</v>
      </c>
      <c r="F7" s="28">
        <v>13.55</v>
      </c>
      <c r="G7" s="28">
        <v>143</v>
      </c>
      <c r="H7" s="28">
        <v>3.97</v>
      </c>
      <c r="I7" s="28">
        <v>3.42</v>
      </c>
      <c r="J7" s="34">
        <v>26.08</v>
      </c>
    </row>
    <row r="8" spans="1:10">
      <c r="A8" s="9"/>
      <c r="B8" s="10" t="s">
        <v>16</v>
      </c>
      <c r="C8" s="40">
        <v>569</v>
      </c>
      <c r="D8" s="12" t="s">
        <v>22</v>
      </c>
      <c r="E8" s="28">
        <v>20</v>
      </c>
      <c r="F8" s="28">
        <v>1.58</v>
      </c>
      <c r="G8" s="28">
        <v>47.6</v>
      </c>
      <c r="H8" s="28">
        <v>1.52</v>
      </c>
      <c r="I8" s="28">
        <v>0.16</v>
      </c>
      <c r="J8" s="34">
        <v>9.7200000000000006</v>
      </c>
    </row>
    <row r="9" spans="1:10" ht="17.25" customHeight="1" thickBot="1">
      <c r="A9" s="9"/>
      <c r="B9" s="22"/>
      <c r="C9" s="41">
        <v>698</v>
      </c>
      <c r="D9" s="24" t="s">
        <v>27</v>
      </c>
      <c r="E9" s="29">
        <v>100</v>
      </c>
      <c r="F9" s="29">
        <v>10.23</v>
      </c>
      <c r="G9" s="29">
        <v>45</v>
      </c>
      <c r="H9" s="29">
        <v>0.4</v>
      </c>
      <c r="I9" s="29">
        <v>0.4</v>
      </c>
      <c r="J9" s="35">
        <v>9.8000000000000007</v>
      </c>
    </row>
    <row r="10" spans="1:10" ht="15.75" customHeight="1" thickBot="1">
      <c r="A10" s="14"/>
      <c r="B10" s="15"/>
      <c r="C10" s="15"/>
      <c r="D10" s="16" t="s">
        <v>31</v>
      </c>
      <c r="E10" s="17">
        <f>SUM(E5:E9)</f>
        <v>525</v>
      </c>
      <c r="F10" s="30">
        <f t="shared" ref="F10:J10" si="0">SUM(F5:F9)</f>
        <v>57.91</v>
      </c>
      <c r="G10" s="30">
        <f t="shared" si="0"/>
        <v>589.73</v>
      </c>
      <c r="H10" s="30">
        <f t="shared" si="0"/>
        <v>16.21</v>
      </c>
      <c r="I10" s="30">
        <f t="shared" si="0"/>
        <v>18.399999999999999</v>
      </c>
      <c r="J10" s="36">
        <f t="shared" si="0"/>
        <v>89.27</v>
      </c>
    </row>
    <row r="11" spans="1:10" ht="30.75" customHeight="1">
      <c r="A11" s="9" t="s">
        <v>17</v>
      </c>
      <c r="B11" s="18" t="s">
        <v>18</v>
      </c>
      <c r="C11" s="19">
        <v>443</v>
      </c>
      <c r="D11" s="20" t="s">
        <v>33</v>
      </c>
      <c r="E11" s="21">
        <v>60</v>
      </c>
      <c r="F11" s="21">
        <v>6.24</v>
      </c>
      <c r="G11" s="21">
        <v>54.52</v>
      </c>
      <c r="H11" s="21">
        <v>0.73</v>
      </c>
      <c r="I11" s="21">
        <v>0.05</v>
      </c>
      <c r="J11" s="37">
        <v>13.22</v>
      </c>
    </row>
    <row r="12" spans="1:10" ht="16.5" customHeight="1">
      <c r="A12" s="9"/>
      <c r="B12" s="10" t="s">
        <v>19</v>
      </c>
      <c r="C12" s="11">
        <v>726</v>
      </c>
      <c r="D12" s="12" t="s">
        <v>36</v>
      </c>
      <c r="E12" s="13">
        <v>205</v>
      </c>
      <c r="F12" s="13">
        <v>8.5500000000000007</v>
      </c>
      <c r="G12" s="13">
        <v>132.24</v>
      </c>
      <c r="H12" s="13">
        <v>6.23</v>
      </c>
      <c r="I12" s="13">
        <v>6.81</v>
      </c>
      <c r="J12" s="38">
        <v>15.99</v>
      </c>
    </row>
    <row r="13" spans="1:10">
      <c r="A13" s="9"/>
      <c r="B13" s="10" t="s">
        <v>20</v>
      </c>
      <c r="C13" s="11">
        <v>708</v>
      </c>
      <c r="D13" s="12" t="s">
        <v>28</v>
      </c>
      <c r="E13" s="13">
        <v>100</v>
      </c>
      <c r="F13" s="13">
        <v>31.37</v>
      </c>
      <c r="G13" s="13">
        <v>165.6</v>
      </c>
      <c r="H13" s="13">
        <v>9.5500000000000007</v>
      </c>
      <c r="I13" s="13">
        <v>9.5399999999999991</v>
      </c>
      <c r="J13" s="38">
        <v>11.51</v>
      </c>
    </row>
    <row r="14" spans="1:10" ht="20.25" customHeight="1">
      <c r="A14" s="9"/>
      <c r="B14" s="10" t="s">
        <v>23</v>
      </c>
      <c r="C14" s="11">
        <v>704</v>
      </c>
      <c r="D14" s="12" t="s">
        <v>34</v>
      </c>
      <c r="E14" s="13">
        <v>200</v>
      </c>
      <c r="F14" s="13">
        <v>12.32</v>
      </c>
      <c r="G14" s="13">
        <v>359.91</v>
      </c>
      <c r="H14" s="13">
        <v>11.66</v>
      </c>
      <c r="I14" s="13">
        <v>8.6999999999999993</v>
      </c>
      <c r="J14" s="38">
        <v>57.26</v>
      </c>
    </row>
    <row r="15" spans="1:10" ht="18" customHeight="1">
      <c r="A15" s="9"/>
      <c r="B15" s="10" t="s">
        <v>21</v>
      </c>
      <c r="C15" s="11">
        <v>710</v>
      </c>
      <c r="D15" s="12" t="s">
        <v>29</v>
      </c>
      <c r="E15" s="13">
        <v>200</v>
      </c>
      <c r="F15" s="13">
        <v>12.29</v>
      </c>
      <c r="G15" s="13">
        <v>124.18</v>
      </c>
      <c r="H15" s="13">
        <v>1.08</v>
      </c>
      <c r="I15" s="13">
        <v>0</v>
      </c>
      <c r="J15" s="38">
        <v>31.33</v>
      </c>
    </row>
    <row r="16" spans="1:10">
      <c r="A16" s="9"/>
      <c r="B16" s="10" t="s">
        <v>24</v>
      </c>
      <c r="C16" s="11">
        <v>571</v>
      </c>
      <c r="D16" s="12" t="s">
        <v>35</v>
      </c>
      <c r="E16" s="13">
        <v>40</v>
      </c>
      <c r="F16" s="13">
        <v>2.64</v>
      </c>
      <c r="G16" s="13">
        <v>75.599999999999994</v>
      </c>
      <c r="H16" s="13">
        <v>2.92</v>
      </c>
      <c r="I16" s="13">
        <v>0.52</v>
      </c>
      <c r="J16" s="38">
        <v>14.2</v>
      </c>
    </row>
    <row r="17" spans="1:10" ht="15.75" thickBot="1">
      <c r="A17" s="14"/>
      <c r="B17" s="15"/>
      <c r="C17" s="15"/>
      <c r="D17" s="16" t="s">
        <v>31</v>
      </c>
      <c r="E17" s="17">
        <f>SUM(E11:E16)</f>
        <v>805</v>
      </c>
      <c r="F17" s="17">
        <f t="shared" ref="F17:J17" si="1">SUM(F11:F16)</f>
        <v>73.410000000000011</v>
      </c>
      <c r="G17" s="17">
        <f t="shared" si="1"/>
        <v>912.05000000000007</v>
      </c>
      <c r="H17" s="17">
        <f t="shared" si="1"/>
        <v>32.17</v>
      </c>
      <c r="I17" s="17">
        <f t="shared" si="1"/>
        <v>25.619999999999997</v>
      </c>
      <c r="J17" s="42">
        <f t="shared" si="1"/>
        <v>143.51</v>
      </c>
    </row>
    <row r="18" spans="1:10">
      <c r="F18" s="43">
        <f>F10+F17</f>
        <v>131.32</v>
      </c>
      <c r="G18" s="43">
        <f t="shared" ref="G18:J18" si="2">G10+G17</f>
        <v>1501.7800000000002</v>
      </c>
      <c r="H18" s="43">
        <f t="shared" si="2"/>
        <v>48.38</v>
      </c>
      <c r="I18" s="43">
        <f t="shared" si="2"/>
        <v>44.019999999999996</v>
      </c>
      <c r="J18" s="43">
        <f t="shared" si="2"/>
        <v>232.77999999999997</v>
      </c>
    </row>
  </sheetData>
  <mergeCells count="1">
    <mergeCell ref="B1:D1"/>
  </mergeCells>
  <pageMargins left="0.7" right="0.7" top="0.75" bottom="0.75" header="0.3" footer="0.3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2024-09-16T19:01:46Z</dcterms:modified>
</cp:coreProperties>
</file>