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F17"/>
  <c r="E17"/>
  <c r="E9"/>
  <c r="J9" l="1"/>
  <c r="I9"/>
  <c r="H9"/>
  <c r="G9"/>
  <c r="F9"/>
  <c r="J18" l="1"/>
  <c r="I18"/>
  <c r="H18"/>
  <c r="G18"/>
  <c r="F18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<sst xmlns="http://schemas.openxmlformats.org/spreadsheetml/2006/main" count="38" uniqueCount="37">
  <si>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</si>
  <si>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</si>
  <si>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</si>
  <si>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</si>
  <si>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</si>
  <si>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</si>
  <si>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</si>
  <si>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</si>
  <si>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</si>
  <si>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</si>
  <si>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</si>
  <si>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</si>
  <si>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</si>
  <si>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</si>
  <si>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</si>
  <si>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</si>
  <si>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</si>
  <si>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</si>
  <si>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</si>
  <si>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</si>
  <si>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</si>
  <si>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</si>
  <si>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</si>
  <si>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</si>
  <si>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</si>
  <si>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</si>
  <si>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</si>
  <si>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</si>
  <si>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</si>
  <si>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Салат из белокочанной капусты</t>
  </si>
  <si>
    <t>МБОУ "Траковская СОШ"</t>
  </si>
  <si>
    <t>Чай с лимоном</t>
  </si>
  <si>
    <t>Плов из птицы</t>
  </si>
  <si>
    <t>Суп крестьянский с крупой с мясом</t>
  </si>
  <si>
    <t>Хлеб ржано-пшеничный</t>
  </si>
  <si>
    <t>фрукты</t>
  </si>
  <si>
    <t>Яблоки свежие порциями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</si>
</sst>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F11" sqref="F11:F16"/>
    </sheetView>
  </sheetViews>
  <sheetFormatPr defaultRowHeight="15"/>
  <cols>
    <col min="2" max="2" width="15.85546875" customWidth="1"/>
    <col min="4" max="4" width="43.28515625" customWidth="1"/>
    <col min="5" max="5" width="11.7109375" customWidth="1"/>
    <col min="7" max="7" width="13.28515625" customWidth="1"/>
    <col min="8" max="8" width="9.140625" customWidth="1"/>
    <col min="10" max="10" width="11.85546875" customWidth="1"/>
  </cols>
  <sheetData>
    <row r="1" spans="1:10">
      <c r="A1" t="s">
        <v>0</v>
      </c>
      <c r="B1" s="36" t="s">
        <v>30</v>
      </c>
      <c r="C1" s="37"/>
      <c r="D1" s="38"/>
      <c r="E1" t="s">
        <v>1</v>
      </c>
      <c r="F1" s="1"/>
      <c r="I1" t="s">
        <v>2</v>
      </c>
      <c r="J1" s="2">
        <v>45561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>
      <c r="A4" s="6" t="s">
        <v>13</v>
      </c>
      <c r="B4" s="7"/>
      <c r="C4" s="8">
        <v>733</v>
      </c>
      <c r="D4" s="9" t="s">
        <v>25</v>
      </c>
      <c r="E4" s="10">
        <v>40</v>
      </c>
      <c r="F4" s="10">
        <v>12.46</v>
      </c>
      <c r="G4" s="10">
        <v>146.19999999999999</v>
      </c>
      <c r="H4" s="10">
        <v>2.36</v>
      </c>
      <c r="I4" s="10">
        <v>8.49</v>
      </c>
      <c r="J4" s="29">
        <v>14.66</v>
      </c>
    </row>
    <row r="5" spans="1:10" ht="24" customHeight="1">
      <c r="A5" s="11"/>
      <c r="B5" s="18" t="s">
        <v>23</v>
      </c>
      <c r="C5" s="19">
        <v>881</v>
      </c>
      <c r="D5" s="20" t="s">
        <v>26</v>
      </c>
      <c r="E5" s="21">
        <v>205</v>
      </c>
      <c r="F5" s="21">
        <v>23.31</v>
      </c>
      <c r="G5" s="21">
        <v>286.32</v>
      </c>
      <c r="H5" s="21">
        <v>10.97</v>
      </c>
      <c r="I5" s="21">
        <v>9.41</v>
      </c>
      <c r="J5" s="30">
        <v>38.33</v>
      </c>
    </row>
    <row r="6" spans="1:10" ht="24" customHeight="1">
      <c r="A6" s="11"/>
      <c r="B6" s="12" t="s">
        <v>14</v>
      </c>
      <c r="C6" s="19">
        <v>724</v>
      </c>
      <c r="D6" s="20" t="s">
        <v>27</v>
      </c>
      <c r="E6" s="21">
        <v>200</v>
      </c>
      <c r="F6" s="21">
        <v>13.55</v>
      </c>
      <c r="G6" s="21">
        <v>143</v>
      </c>
      <c r="H6" s="21">
        <v>3.97</v>
      </c>
      <c r="I6" s="21">
        <v>3.42</v>
      </c>
      <c r="J6" s="30">
        <v>26.08</v>
      </c>
    </row>
    <row r="7" spans="1:10" ht="24" customHeight="1">
      <c r="A7" s="11"/>
      <c r="B7" s="12" t="s">
        <v>15</v>
      </c>
      <c r="C7" s="13">
        <v>569</v>
      </c>
      <c r="D7" s="14" t="s">
        <v>21</v>
      </c>
      <c r="E7" s="15">
        <v>40</v>
      </c>
      <c r="F7" s="15">
        <v>3.17</v>
      </c>
      <c r="G7" s="15">
        <v>95.2</v>
      </c>
      <c r="H7" s="15">
        <v>3.04</v>
      </c>
      <c r="I7" s="15">
        <v>0.32</v>
      </c>
      <c r="J7" s="31">
        <v>19.440000000000001</v>
      </c>
    </row>
    <row r="8" spans="1:10" ht="16.5" customHeight="1">
      <c r="A8" s="11"/>
      <c r="B8" s="12"/>
      <c r="C8" s="13">
        <v>729</v>
      </c>
      <c r="D8" s="14" t="s">
        <v>28</v>
      </c>
      <c r="E8" s="15">
        <v>40</v>
      </c>
      <c r="F8" s="15">
        <v>10.68</v>
      </c>
      <c r="G8" s="15">
        <v>62.8</v>
      </c>
      <c r="H8" s="15">
        <v>5.08</v>
      </c>
      <c r="I8" s="15">
        <v>4.5999999999999996</v>
      </c>
      <c r="J8" s="31">
        <v>0.28000000000000003</v>
      </c>
    </row>
    <row r="9" spans="1:10" ht="15.75" thickBot="1">
      <c r="A9" s="16"/>
      <c r="B9" s="17"/>
      <c r="C9" s="17"/>
      <c r="D9" s="25" t="s">
        <v>24</v>
      </c>
      <c r="E9" s="26">
        <f>SUM(E4:E8)</f>
        <v>525</v>
      </c>
      <c r="F9" s="26">
        <f>SUM(F4:F8)</f>
        <v>63.169999999999995</v>
      </c>
      <c r="G9" s="26">
        <f>SUM(G4:G8)</f>
        <v>733.52</v>
      </c>
      <c r="H9" s="26">
        <f>SUM(H4:H8)</f>
        <v>25.42</v>
      </c>
      <c r="I9" s="26">
        <f>SUM(I4:I8)</f>
        <v>26.240000000000002</v>
      </c>
      <c r="J9" s="32">
        <f>SUM(J4:J8)</f>
        <v>98.789999999999992</v>
      </c>
    </row>
    <row r="10" spans="1:10" ht="16.5" customHeight="1" thickBot="1">
      <c r="A10" s="16"/>
      <c r="B10" s="17"/>
      <c r="C10" s="17"/>
      <c r="D10" s="23"/>
      <c r="E10" s="24"/>
      <c r="F10" s="24"/>
      <c r="G10" s="24"/>
      <c r="H10" s="24"/>
      <c r="I10" s="24"/>
      <c r="J10" s="33"/>
    </row>
    <row r="11" spans="1:10" ht="30.75" customHeight="1">
      <c r="A11" s="11" t="s">
        <v>16</v>
      </c>
      <c r="B11" s="18" t="s">
        <v>17</v>
      </c>
      <c r="C11" s="19">
        <v>739</v>
      </c>
      <c r="D11" s="20" t="s">
        <v>29</v>
      </c>
      <c r="E11" s="21">
        <v>100</v>
      </c>
      <c r="F11" s="21">
        <v>3.74</v>
      </c>
      <c r="G11" s="21">
        <v>86.07</v>
      </c>
      <c r="H11" s="21">
        <v>1.48</v>
      </c>
      <c r="I11" s="21">
        <v>5.08</v>
      </c>
      <c r="J11" s="30">
        <v>8.98</v>
      </c>
    </row>
    <row r="12" spans="1:10" ht="16.5" customHeight="1">
      <c r="A12" s="11"/>
      <c r="B12" s="12" t="s">
        <v>18</v>
      </c>
      <c r="C12" s="13">
        <v>458</v>
      </c>
      <c r="D12" s="14" t="s">
        <v>33</v>
      </c>
      <c r="E12" s="15">
        <v>250</v>
      </c>
      <c r="F12" s="15">
        <v>10.35</v>
      </c>
      <c r="G12" s="15">
        <v>122.73</v>
      </c>
      <c r="H12" s="15">
        <v>4.3600000000000003</v>
      </c>
      <c r="I12" s="15">
        <v>7.94</v>
      </c>
      <c r="J12" s="31">
        <v>14.28</v>
      </c>
    </row>
    <row r="13" spans="1:10">
      <c r="A13" s="11"/>
      <c r="B13" s="12" t="s">
        <v>19</v>
      </c>
      <c r="C13" s="13">
        <v>663</v>
      </c>
      <c r="D13" s="14" t="s">
        <v>32</v>
      </c>
      <c r="E13" s="15">
        <v>230</v>
      </c>
      <c r="F13" s="15">
        <v>41.18</v>
      </c>
      <c r="G13" s="15">
        <v>325.44</v>
      </c>
      <c r="H13" s="15">
        <v>15.14</v>
      </c>
      <c r="I13" s="15">
        <v>24</v>
      </c>
      <c r="J13" s="31">
        <v>41.27</v>
      </c>
    </row>
    <row r="14" spans="1:10" ht="20.25" customHeight="1">
      <c r="A14" s="11"/>
      <c r="B14" s="12" t="s">
        <v>20</v>
      </c>
      <c r="C14" s="13">
        <v>736</v>
      </c>
      <c r="D14" s="14" t="s">
        <v>31</v>
      </c>
      <c r="E14" s="15">
        <v>200</v>
      </c>
      <c r="F14" s="15">
        <v>2.74</v>
      </c>
      <c r="G14" s="15">
        <v>59.16</v>
      </c>
      <c r="H14" s="15">
        <v>0.16</v>
      </c>
      <c r="I14" s="15">
        <v>0.03</v>
      </c>
      <c r="J14" s="31">
        <v>15.2</v>
      </c>
    </row>
    <row r="15" spans="1:10" ht="18" customHeight="1">
      <c r="A15" s="11"/>
      <c r="B15" s="12" t="s">
        <v>22</v>
      </c>
      <c r="C15" s="13">
        <v>571</v>
      </c>
      <c r="D15" s="14" t="s">
        <v>34</v>
      </c>
      <c r="E15" s="15">
        <v>40</v>
      </c>
      <c r="F15" s="15">
        <v>2.64</v>
      </c>
      <c r="G15" s="15">
        <v>75.599999999999994</v>
      </c>
      <c r="H15" s="15">
        <v>2.92</v>
      </c>
      <c r="I15" s="15">
        <v>0.52</v>
      </c>
      <c r="J15" s="31">
        <v>14.2</v>
      </c>
    </row>
    <row r="16" spans="1:10" ht="18" customHeight="1">
      <c r="A16" s="11"/>
      <c r="B16" s="35" t="s">
        <v>35</v>
      </c>
      <c r="C16" s="13">
        <v>698</v>
      </c>
      <c r="D16" s="14" t="s">
        <v>36</v>
      </c>
      <c r="E16" s="15">
        <v>100</v>
      </c>
      <c r="F16" s="15">
        <v>10.23</v>
      </c>
      <c r="G16" s="15">
        <v>45</v>
      </c>
      <c r="H16" s="15">
        <v>0.4</v>
      </c>
      <c r="I16" s="15">
        <v>0.4</v>
      </c>
      <c r="J16" s="31">
        <v>9.8000000000000007</v>
      </c>
    </row>
    <row r="17" spans="1:10">
      <c r="A17" s="11"/>
      <c r="B17" s="22"/>
      <c r="C17" s="13"/>
      <c r="D17" s="27" t="s">
        <v>24</v>
      </c>
      <c r="E17" s="28">
        <f>SUM(E11:E16)</f>
        <v>920</v>
      </c>
      <c r="F17" s="28">
        <f>SUM(F11:F16)</f>
        <v>70.88</v>
      </c>
      <c r="G17" s="28">
        <f>SUM(G11:G16)</f>
        <v>714</v>
      </c>
      <c r="H17" s="28">
        <f>SUM(H11:H16)</f>
        <v>24.46</v>
      </c>
      <c r="I17" s="28">
        <f>SUM(I11:I16)</f>
        <v>37.97</v>
      </c>
      <c r="J17" s="34">
        <f>SUM(J11:J16)</f>
        <v>103.73</v>
      </c>
    </row>
    <row r="18" spans="1:10" ht="15.75" thickBot="1">
      <c r="A18" s="16"/>
      <c r="B18" s="17"/>
      <c r="C18" s="13"/>
      <c r="D18" s="14"/>
      <c r="E18" s="15"/>
      <c r="F18" s="15">
        <f>F9+F17</f>
        <v>134.04999999999998</v>
      </c>
      <c r="G18" s="15">
        <f t="shared" ref="G18:J18" si="0">G9+G17</f>
        <v>1447.52</v>
      </c>
      <c r="H18" s="15">
        <f t="shared" si="0"/>
        <v>49.88</v>
      </c>
      <c r="I18" s="15">
        <f t="shared" si="0"/>
        <v>64.210000000000008</v>
      </c>
      <c r="J18" s="15">
        <f t="shared" si="0"/>
        <v>202.51999999999998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2024-09-16T18:11:52Z</dcterms:modified>
</cp:coreProperties>
</file>