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J8"/>
  <c r="I8"/>
  <c r="H8"/>
  <c r="G8"/>
  <c r="F8"/>
  <c r="F20" l="1"/>
  <c r="G19"/>
  <c r="G20" s="1"/>
  <c r="H19"/>
  <c r="H20" s="1"/>
  <c r="I19"/>
  <c r="I20" s="1"/>
  <c r="J19"/>
  <c r="J20" s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<sst xmlns="http://schemas.openxmlformats.org/spreadsheetml/2006/main" count="46" uniqueCount="44">
  <si>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</si>
  <si>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</si>
  <si>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</si>
  <si>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</si>
  <si>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</si>
  <si>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</si>
  <si>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</si>
  <si>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</si>
  <si>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</si>
  <si>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</si>
  <si>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</si>
  <si>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</si>
  <si>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</si>
  <si>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</si>
  <si>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</si>
  <si>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</si>
  <si>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</si>
  <si>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</si>
  <si>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</si>
  <si>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</si>
  <si>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</si>
  <si>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</si>
  <si>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</si>
  <si>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</si>
  <si>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</si>
  <si>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</si>
  <si>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</si>
  <si>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</si>
  <si>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</si>
  <si>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</si>
  <si>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</si>
  <si>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</si>
  <si>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яблоки свежие порциями</t>
  </si>
  <si>
    <t>хлеб пшеничный</t>
  </si>
  <si>
    <t>чай с лимоном м_377</t>
  </si>
  <si>
    <t>масло (порциями) М_14</t>
  </si>
  <si>
    <t xml:space="preserve">пюре картофельное </t>
  </si>
  <si>
    <t>Компот из изюма</t>
  </si>
  <si>
    <t>запеканка творожная со сгущ.молоком М_223</t>
  </si>
  <si>
    <t xml:space="preserve">суп картофельный с макаронными изделиями и мясом </t>
  </si>
  <si>
    <t xml:space="preserve">Котлеты рыбные с соусом </t>
  </si>
  <si>
    <t>хлеб ржано-пшеничный</t>
  </si>
  <si>
    <t>Помидоры свежие порциями</t>
  </si>
  <si>
    <t>Мандарины порциями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</si>
</sst>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0" borderId="4" xfId="1" applyBorder="1"/>
    <xf numFmtId="0" fontId="1" fillId="3" borderId="6" xfId="1" applyFill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7" xfId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5" xfId="1" applyNumberFormat="1" applyFill="1" applyBorder="1" applyProtection="1">
      <protection locked="0"/>
    </xf>
    <xf numFmtId="2" fontId="1" fillId="2" borderId="17" xfId="1" applyNumberFormat="1" applyFill="1" applyBorder="1" applyAlignment="1" applyProtection="1">
      <alignment wrapText="1"/>
      <protection locked="0"/>
    </xf>
    <xf numFmtId="2" fontId="1" fillId="2" borderId="18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1" fontId="1" fillId="2" borderId="1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1" fontId="1" fillId="2" borderId="17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0" sqref="F20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>
      <c r="A1" s="2" t="s">
        <v>0</v>
      </c>
      <c r="B1" s="37" t="s">
        <v>31</v>
      </c>
      <c r="C1" s="38"/>
      <c r="D1" s="39"/>
      <c r="E1" s="2" t="s">
        <v>1</v>
      </c>
      <c r="F1" s="15" t="s">
        <v>26</v>
      </c>
      <c r="G1" s="2"/>
      <c r="H1" s="2"/>
      <c r="I1" s="2" t="s">
        <v>2</v>
      </c>
      <c r="J1" s="14">
        <v>45553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14.25" customHeight="1">
      <c r="A4" s="5" t="s">
        <v>13</v>
      </c>
      <c r="B4" s="6" t="s">
        <v>14</v>
      </c>
      <c r="C4" s="32">
        <v>401</v>
      </c>
      <c r="D4" s="1" t="s">
        <v>35</v>
      </c>
      <c r="E4" s="16">
        <v>10</v>
      </c>
      <c r="F4" s="16">
        <v>10.08</v>
      </c>
      <c r="G4" s="16">
        <v>74.8</v>
      </c>
      <c r="H4" s="16">
        <v>0.08</v>
      </c>
      <c r="I4" s="16">
        <v>8.25</v>
      </c>
      <c r="J4" s="22">
        <v>0.08</v>
      </c>
    </row>
    <row r="5" spans="1:10" ht="30">
      <c r="A5" s="7"/>
      <c r="B5" s="3" t="s">
        <v>30</v>
      </c>
      <c r="C5" s="33">
        <v>744</v>
      </c>
      <c r="D5" s="23" t="s">
        <v>38</v>
      </c>
      <c r="E5" s="17">
        <v>220</v>
      </c>
      <c r="F5" s="17">
        <v>80.239999999999995</v>
      </c>
      <c r="G5" s="17">
        <v>539.48</v>
      </c>
      <c r="H5" s="17">
        <v>32.67</v>
      </c>
      <c r="I5" s="17">
        <v>24.62</v>
      </c>
      <c r="J5" s="24">
        <v>46.51</v>
      </c>
    </row>
    <row r="6" spans="1:10">
      <c r="A6" s="7"/>
      <c r="B6" s="3" t="s">
        <v>15</v>
      </c>
      <c r="C6" s="33">
        <v>736</v>
      </c>
      <c r="D6" s="23" t="s">
        <v>34</v>
      </c>
      <c r="E6" s="17">
        <v>200</v>
      </c>
      <c r="F6" s="17">
        <v>2.74</v>
      </c>
      <c r="G6" s="17">
        <v>59.16</v>
      </c>
      <c r="H6" s="17">
        <v>0.16</v>
      </c>
      <c r="I6" s="17">
        <v>0.03</v>
      </c>
      <c r="J6" s="24">
        <v>15.2</v>
      </c>
    </row>
    <row r="7" spans="1:10">
      <c r="A7" s="7"/>
      <c r="B7" s="4" t="s">
        <v>16</v>
      </c>
      <c r="C7" s="33">
        <v>569</v>
      </c>
      <c r="D7" s="23" t="s">
        <v>33</v>
      </c>
      <c r="E7" s="17">
        <v>40</v>
      </c>
      <c r="F7" s="17">
        <v>3.17</v>
      </c>
      <c r="G7" s="17">
        <v>95.2</v>
      </c>
      <c r="H7" s="17">
        <v>3.04</v>
      </c>
      <c r="I7" s="17">
        <v>0.32</v>
      </c>
      <c r="J7" s="24">
        <v>19.440000000000001</v>
      </c>
    </row>
    <row r="8" spans="1:10" ht="15.75" thickBot="1">
      <c r="A8" s="8"/>
      <c r="B8" s="30" t="s">
        <v>29</v>
      </c>
      <c r="C8" s="36"/>
      <c r="D8" s="25"/>
      <c r="E8" s="18"/>
      <c r="F8" s="31">
        <f>SUM(F4:F7)+F9</f>
        <v>105.49999999999999</v>
      </c>
      <c r="G8" s="18">
        <f>SUM(G4:G7)+G9</f>
        <v>813.64</v>
      </c>
      <c r="H8" s="18">
        <f>SUM(H4:H7)+H9</f>
        <v>36.349999999999994</v>
      </c>
      <c r="I8" s="18">
        <f>SUM(I4:I7)+I9</f>
        <v>33.620000000000005</v>
      </c>
      <c r="J8" s="18">
        <f>SUM(J4:J7)+J9</f>
        <v>91.029999999999987</v>
      </c>
    </row>
    <row r="9" spans="1:10">
      <c r="A9" s="5" t="s">
        <v>17</v>
      </c>
      <c r="B9" s="10" t="s">
        <v>18</v>
      </c>
      <c r="C9" s="32">
        <v>698</v>
      </c>
      <c r="D9" s="1" t="s">
        <v>32</v>
      </c>
      <c r="E9" s="16">
        <v>100</v>
      </c>
      <c r="F9" s="16">
        <v>9.27</v>
      </c>
      <c r="G9" s="16">
        <v>45</v>
      </c>
      <c r="H9" s="16">
        <v>0.4</v>
      </c>
      <c r="I9" s="16">
        <v>0.4</v>
      </c>
      <c r="J9" s="22">
        <v>9.8000000000000007</v>
      </c>
    </row>
    <row r="10" spans="1:10">
      <c r="A10" s="7"/>
      <c r="B10" s="4"/>
      <c r="C10" s="33"/>
      <c r="D10" s="23"/>
      <c r="E10" s="17"/>
      <c r="F10" s="17"/>
      <c r="G10" s="17"/>
      <c r="H10" s="17"/>
      <c r="I10" s="17"/>
      <c r="J10" s="24"/>
    </row>
    <row r="11" spans="1:10" ht="15.75" thickBot="1">
      <c r="A11" s="8"/>
      <c r="B11" s="20" t="s">
        <v>27</v>
      </c>
      <c r="C11" s="40"/>
      <c r="D11" s="28"/>
      <c r="E11" s="21"/>
      <c r="F11" s="21"/>
      <c r="G11" s="21"/>
      <c r="H11" s="21"/>
      <c r="I11" s="21"/>
      <c r="J11" s="29"/>
    </row>
    <row r="12" spans="1:10">
      <c r="A12" s="7"/>
      <c r="B12" s="4" t="s">
        <v>18</v>
      </c>
      <c r="C12" s="33">
        <v>595</v>
      </c>
      <c r="D12" s="23" t="s">
        <v>43</v>
      </c>
      <c r="E12" s="17">
        <v>100</v>
      </c>
      <c r="F12" s="17">
        <v>20.399999999999999</v>
      </c>
      <c r="G12" s="17">
        <v>40</v>
      </c>
      <c r="H12" s="17">
        <v>0.8</v>
      </c>
      <c r="I12" s="17">
        <v>0.3</v>
      </c>
      <c r="J12" s="17">
        <v>8.1</v>
      </c>
    </row>
    <row r="13" spans="1:10">
      <c r="A13" s="7" t="s">
        <v>19</v>
      </c>
      <c r="B13" s="9" t="s">
        <v>20</v>
      </c>
      <c r="C13" s="34">
        <v>734</v>
      </c>
      <c r="D13" s="26" t="s">
        <v>42</v>
      </c>
      <c r="E13" s="19">
        <v>100</v>
      </c>
      <c r="F13" s="19">
        <v>18.37</v>
      </c>
      <c r="G13" s="19">
        <v>23</v>
      </c>
      <c r="H13" s="19">
        <v>1.1000000000000001</v>
      </c>
      <c r="I13" s="19">
        <v>0.2</v>
      </c>
      <c r="J13" s="27">
        <v>3.8</v>
      </c>
    </row>
    <row r="14" spans="1:10" ht="45">
      <c r="A14" s="7"/>
      <c r="B14" s="3" t="s">
        <v>21</v>
      </c>
      <c r="C14" s="33">
        <v>478</v>
      </c>
      <c r="D14" s="35" t="s">
        <v>39</v>
      </c>
      <c r="E14" s="17">
        <v>250</v>
      </c>
      <c r="F14" s="17">
        <v>9.85</v>
      </c>
      <c r="G14" s="17">
        <v>134.93</v>
      </c>
      <c r="H14" s="17">
        <v>5.28</v>
      </c>
      <c r="I14" s="17">
        <v>5.76</v>
      </c>
      <c r="J14" s="24">
        <v>20.91</v>
      </c>
    </row>
    <row r="15" spans="1:10">
      <c r="A15" s="7"/>
      <c r="B15" s="3" t="s">
        <v>22</v>
      </c>
      <c r="C15" s="33">
        <v>732</v>
      </c>
      <c r="D15" s="23" t="s">
        <v>40</v>
      </c>
      <c r="E15" s="17">
        <v>100</v>
      </c>
      <c r="F15" s="17">
        <v>19.36</v>
      </c>
      <c r="G15" s="17">
        <v>118.76</v>
      </c>
      <c r="H15" s="17">
        <v>7.23</v>
      </c>
      <c r="I15" s="17">
        <v>5.0199999999999996</v>
      </c>
      <c r="J15" s="24">
        <v>10.95</v>
      </c>
    </row>
    <row r="16" spans="1:10">
      <c r="A16" s="7"/>
      <c r="B16" s="3" t="s">
        <v>23</v>
      </c>
      <c r="C16" s="33">
        <v>883</v>
      </c>
      <c r="D16" s="23" t="s">
        <v>36</v>
      </c>
      <c r="E16" s="17">
        <v>230</v>
      </c>
      <c r="F16" s="17">
        <v>18.86</v>
      </c>
      <c r="G16" s="17">
        <v>234.16</v>
      </c>
      <c r="H16" s="17">
        <v>4.6500000000000004</v>
      </c>
      <c r="I16" s="17">
        <v>11.09</v>
      </c>
      <c r="J16" s="24">
        <v>28.95</v>
      </c>
    </row>
    <row r="17" spans="1:10">
      <c r="A17" s="7"/>
      <c r="B17" s="3" t="s">
        <v>24</v>
      </c>
      <c r="C17" s="33">
        <v>707</v>
      </c>
      <c r="D17" s="23" t="s">
        <v>37</v>
      </c>
      <c r="E17" s="17">
        <v>200</v>
      </c>
      <c r="F17" s="17">
        <v>9.1</v>
      </c>
      <c r="G17" s="17">
        <v>108.83</v>
      </c>
      <c r="H17" s="17">
        <v>0.36</v>
      </c>
      <c r="I17" s="17">
        <v>0</v>
      </c>
      <c r="J17" s="24">
        <v>28.06</v>
      </c>
    </row>
    <row r="18" spans="1:10">
      <c r="A18" s="7"/>
      <c r="B18" s="3" t="s">
        <v>25</v>
      </c>
      <c r="C18" s="33">
        <v>571</v>
      </c>
      <c r="D18" s="23" t="s">
        <v>41</v>
      </c>
      <c r="E18" s="17">
        <v>60</v>
      </c>
      <c r="F18" s="17">
        <v>3.96</v>
      </c>
      <c r="G18" s="17">
        <v>113.4</v>
      </c>
      <c r="H18" s="17">
        <v>4.38</v>
      </c>
      <c r="I18" s="17">
        <v>0.78</v>
      </c>
      <c r="J18" s="24">
        <v>21.3</v>
      </c>
    </row>
    <row r="19" spans="1:10">
      <c r="A19" s="7"/>
      <c r="B19" s="20" t="s">
        <v>27</v>
      </c>
      <c r="C19" s="21"/>
      <c r="D19" s="28"/>
      <c r="E19" s="21"/>
      <c r="F19" s="21">
        <f>SUM(F12:F18)</f>
        <v>99.899999999999977</v>
      </c>
      <c r="G19" s="21">
        <f>SUM(G13:G18)</f>
        <v>733.08</v>
      </c>
      <c r="H19" s="21">
        <f>SUM(H13:H18)</f>
        <v>23</v>
      </c>
      <c r="I19" s="21">
        <f>SUM(I13:I18)</f>
        <v>22.85</v>
      </c>
      <c r="J19" s="29">
        <f>SUM(J13:J18)</f>
        <v>113.97</v>
      </c>
    </row>
    <row r="20" spans="1:10" ht="15.75" thickBot="1">
      <c r="A20" s="8"/>
      <c r="B20" s="30" t="s">
        <v>28</v>
      </c>
      <c r="C20" s="18"/>
      <c r="D20" s="25"/>
      <c r="E20" s="18"/>
      <c r="F20" s="31">
        <f>(F8+F19)</f>
        <v>205.39999999999998</v>
      </c>
      <c r="G20" s="31">
        <f t="shared" ref="G20:J20" si="0">(G8+G19)</f>
        <v>1546.72</v>
      </c>
      <c r="H20" s="31">
        <f t="shared" si="0"/>
        <v>59.349999999999994</v>
      </c>
      <c r="I20" s="31">
        <f t="shared" si="0"/>
        <v>56.470000000000006</v>
      </c>
      <c r="J20" s="31">
        <f t="shared" si="0"/>
        <v>205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2024-09-16T17:32:59Z</dcterms:modified>
</cp:coreProperties>
</file>