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ОРЯЧЕЕ питание\горячее питание 2024\Меню  02 сентября - 14 сентября  2024 года\"/>
    </mc:Choice>
  </mc:AlternateContent>
  <bookViews>
    <workbookView xWindow="0" yWindow="0" windowWidth="16896" windowHeight="76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  <c r="J12" i="1"/>
  <c r="I12" i="1"/>
  <c r="H12" i="1"/>
  <c r="G12" i="1"/>
  <c r="F12" i="1"/>
  <c r="J21" i="1" l="1"/>
  <c r="I21" i="1"/>
  <c r="H21" i="1"/>
  <c r="G21" i="1"/>
  <c r="F20" i="1"/>
  <c r="F21" i="1" s="1"/>
</calcChain>
</file>

<file path=xl/sharedStrings.xml><?xml version="1.0" encoding="utf-8"?>
<sst xmlns="http://schemas.openxmlformats.org/spreadsheetml/2006/main" count="47" uniqueCount="46">
  <si>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</si>
  <si>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</si>
  <si>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</si>
  <si>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</si>
  <si>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</si>
  <si>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</si>
  <si>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</si>
  <si>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</si>
  <si>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</si>
  <si>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</si>
  <si>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</si>
  <si>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</si>
  <si>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</si>
  <si>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</si>
  <si>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</si>
  <si>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</si>
  <si>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</si>
  <si>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</si>
  <si>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</si>
  <si>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</si>
  <si>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</si>
  <si>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</si>
  <si>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</si>
  <si>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</si>
  <si>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</si>
  <si>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</si>
  <si>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</si>
  <si>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ПР</t>
  </si>
  <si>
    <t>школа</t>
  </si>
  <si>
    <t>МБОУ "Убеевская СОШ"</t>
  </si>
  <si>
    <t>итого:</t>
  </si>
  <si>
    <t>Всего:</t>
  </si>
  <si>
    <t>компот из св. яблок</t>
  </si>
  <si>
    <t>50\50\100</t>
  </si>
  <si>
    <t>15\200</t>
  </si>
  <si>
    <t>сыр порциями</t>
  </si>
  <si>
    <t>какао с молоком</t>
  </si>
  <si>
    <t>птица, тушенная в соусе</t>
  </si>
  <si>
    <t>Пюре картофельное</t>
  </si>
  <si>
    <t>рассольник Ленинградский со сметаной и мясом</t>
  </si>
  <si>
    <t>яблоки свежие порциями</t>
  </si>
  <si>
    <t>200\5</t>
  </si>
  <si>
    <t>каша гречневая рассыпчатая с маслом сыр порциями</t>
  </si>
  <si>
    <t>150\5</t>
  </si>
  <si>
    <t>хлеб ржано-пшеничный</t>
  </si>
  <si>
    <t>саплат из свежих огурцов и помидоров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</si>
</sst>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2" fontId="1" fillId="2" borderId="6" xfId="1" applyNumberFormat="1" applyFill="1" applyBorder="1" applyAlignment="1" applyProtection="1">
      <alignment wrapText="1"/>
      <protection locked="0"/>
    </xf>
    <xf numFmtId="0" fontId="1" fillId="0" borderId="0" xfId="1"/>
    <xf numFmtId="0" fontId="1" fillId="0" borderId="1" xfId="1" applyBorder="1"/>
    <xf numFmtId="0" fontId="1" fillId="2" borderId="1" xfId="1" applyFill="1" applyBorder="1" applyProtection="1">
      <protection locked="0"/>
    </xf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2" fontId="1" fillId="2" borderId="6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0" fontId="1" fillId="2" borderId="18" xfId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2" fontId="1" fillId="2" borderId="7" xfId="1" applyNumberFormat="1" applyFill="1" applyBorder="1" applyProtection="1">
      <protection locked="0"/>
    </xf>
    <xf numFmtId="2" fontId="1" fillId="2" borderId="1" xfId="1" applyNumberFormat="1" applyFill="1" applyBorder="1" applyAlignment="1" applyProtection="1">
      <alignment wrapText="1"/>
      <protection locked="0"/>
    </xf>
    <xf numFmtId="2" fontId="1" fillId="2" borderId="9" xfId="1" applyNumberFormat="1" applyFill="1" applyBorder="1" applyProtection="1">
      <protection locked="0"/>
    </xf>
    <xf numFmtId="2" fontId="1" fillId="2" borderId="11" xfId="1" applyNumberFormat="1" applyFill="1" applyBorder="1" applyAlignment="1" applyProtection="1">
      <alignment wrapText="1"/>
      <protection locked="0"/>
    </xf>
    <xf numFmtId="2" fontId="1" fillId="2" borderId="12" xfId="1" applyNumberFormat="1" applyFill="1" applyBorder="1" applyProtection="1">
      <protection locked="0"/>
    </xf>
    <xf numFmtId="2" fontId="1" fillId="2" borderId="4" xfId="1" applyNumberFormat="1" applyFill="1" applyBorder="1" applyAlignment="1" applyProtection="1">
      <alignment wrapText="1"/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Alignment="1" applyProtection="1">
      <alignment wrapText="1"/>
      <protection locked="0"/>
    </xf>
    <xf numFmtId="2" fontId="1" fillId="2" borderId="19" xfId="1" applyNumberFormat="1" applyFill="1" applyBorder="1" applyProtection="1">
      <protection locked="0"/>
    </xf>
    <xf numFmtId="0" fontId="2" fillId="2" borderId="11" xfId="1" applyFont="1" applyFill="1" applyBorder="1" applyProtection="1">
      <protection locked="0"/>
    </xf>
    <xf numFmtId="2" fontId="2" fillId="2" borderId="11" xfId="1" applyNumberFormat="1" applyFont="1" applyFill="1" applyBorder="1" applyProtection="1">
      <protection locked="0"/>
    </xf>
    <xf numFmtId="0" fontId="1" fillId="0" borderId="0" xfId="1" applyAlignment="1">
      <alignment wrapText="1"/>
    </xf>
    <xf numFmtId="0" fontId="1" fillId="2" borderId="2" xfId="1" applyFill="1" applyBorder="1" applyAlignment="1" applyProtection="1">
      <protection locked="0"/>
    </xf>
    <xf numFmtId="0" fontId="1" fillId="2" borderId="17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14" fontId="0" fillId="0" borderId="0" xfId="0" applyNumberForma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"/>
  <sheetViews>
    <sheetView tabSelected="1" workbookViewId="0">
      <selection activeCell="J18" sqref="J18"/>
    </sheetView>
  </sheetViews>
  <sheetFormatPr defaultRowHeight="14.4" x14ac:dyDescent="0.3"/>
  <cols>
    <col min="1" max="1" width="16" customWidth="1"/>
    <col min="2" max="2" width="14.33203125" customWidth="1"/>
    <col min="3" max="3" width="9.5546875" bestFit="1" customWidth="1"/>
    <col min="4" max="4" width="31.6640625" customWidth="1"/>
    <col min="5" max="5" width="12.5546875" customWidth="1"/>
    <col min="7" max="7" width="13.88671875" customWidth="1"/>
    <col min="10" max="10" width="11.33203125" customWidth="1"/>
    <col min="14" max="14" width="10.109375" bestFit="1" customWidth="1"/>
  </cols>
  <sheetData>
    <row r="1" spans="1:14" x14ac:dyDescent="0.3">
      <c r="A1" s="2" t="s">
        <v>0</v>
      </c>
      <c r="B1" s="35" t="s">
        <v>29</v>
      </c>
      <c r="C1" s="36"/>
      <c r="D1" s="37"/>
      <c r="E1" s="2" t="s">
        <v>1</v>
      </c>
      <c r="F1" s="16" t="s">
        <v>28</v>
      </c>
      <c r="G1" s="2"/>
      <c r="H1" s="2"/>
      <c r="I1" s="2" t="s">
        <v>2</v>
      </c>
      <c r="J1" s="15">
        <v>45541</v>
      </c>
    </row>
    <row r="2" spans="1:14" ht="15" thickBot="1" x14ac:dyDescent="0.35">
      <c r="A2" s="2"/>
      <c r="B2" s="2"/>
      <c r="C2" s="2"/>
      <c r="E2" s="2"/>
      <c r="F2" s="2"/>
      <c r="G2" s="2"/>
      <c r="H2" s="2"/>
      <c r="I2" s="2"/>
      <c r="J2" s="2"/>
    </row>
    <row r="3" spans="1:14" ht="15" thickBot="1" x14ac:dyDescent="0.35">
      <c r="A3" s="12" t="s">
        <v>3</v>
      </c>
      <c r="B3" s="13" t="s">
        <v>4</v>
      </c>
      <c r="C3" s="13" t="s">
        <v>5</v>
      </c>
      <c r="D3" s="13" t="s">
        <v>6</v>
      </c>
      <c r="E3" s="13" t="s">
        <v>7</v>
      </c>
      <c r="F3" s="13" t="s">
        <v>8</v>
      </c>
      <c r="G3" s="13" t="s">
        <v>9</v>
      </c>
      <c r="H3" s="13" t="s">
        <v>10</v>
      </c>
      <c r="I3" s="13" t="s">
        <v>11</v>
      </c>
      <c r="J3" s="14" t="s">
        <v>12</v>
      </c>
    </row>
    <row r="4" spans="1:14" x14ac:dyDescent="0.3">
      <c r="A4" s="5" t="s">
        <v>13</v>
      </c>
      <c r="B4" s="6"/>
      <c r="C4" s="17">
        <v>402</v>
      </c>
      <c r="D4" s="1" t="s">
        <v>35</v>
      </c>
      <c r="E4" s="17">
        <v>25</v>
      </c>
      <c r="F4" s="17">
        <v>19.57</v>
      </c>
      <c r="G4" s="17">
        <v>90</v>
      </c>
      <c r="H4" s="17">
        <v>5.75</v>
      </c>
      <c r="I4" s="17">
        <v>5.97</v>
      </c>
      <c r="J4" s="23">
        <v>0</v>
      </c>
    </row>
    <row r="5" spans="1:14" ht="28.8" x14ac:dyDescent="0.3">
      <c r="A5" s="7"/>
      <c r="B5" s="10" t="s">
        <v>14</v>
      </c>
      <c r="C5" s="20">
        <v>746</v>
      </c>
      <c r="D5" s="28" t="s">
        <v>42</v>
      </c>
      <c r="E5" s="20" t="s">
        <v>43</v>
      </c>
      <c r="F5" s="20">
        <v>8.42</v>
      </c>
      <c r="G5" s="20">
        <v>266.45999999999998</v>
      </c>
      <c r="H5" s="20">
        <v>8.68</v>
      </c>
      <c r="I5" s="20">
        <v>6.31</v>
      </c>
      <c r="J5" s="29">
        <v>42.64</v>
      </c>
    </row>
    <row r="6" spans="1:14" x14ac:dyDescent="0.3">
      <c r="A6" s="7"/>
      <c r="B6" s="3" t="s">
        <v>15</v>
      </c>
      <c r="C6" s="18">
        <v>724</v>
      </c>
      <c r="D6" s="24" t="s">
        <v>36</v>
      </c>
      <c r="E6" s="18" t="s">
        <v>34</v>
      </c>
      <c r="F6" s="18">
        <v>13.55</v>
      </c>
      <c r="G6" s="18">
        <v>143</v>
      </c>
      <c r="H6" s="18">
        <v>3.97</v>
      </c>
      <c r="I6" s="18">
        <v>3.42</v>
      </c>
      <c r="J6" s="25">
        <v>26.08</v>
      </c>
    </row>
    <row r="7" spans="1:14" x14ac:dyDescent="0.3">
      <c r="A7" s="7"/>
      <c r="B7" s="3" t="s">
        <v>16</v>
      </c>
      <c r="C7" s="18">
        <v>569</v>
      </c>
      <c r="D7" s="24" t="s">
        <v>26</v>
      </c>
      <c r="E7" s="18">
        <v>40</v>
      </c>
      <c r="F7" s="18">
        <v>3.17</v>
      </c>
      <c r="G7" s="18">
        <v>95.2</v>
      </c>
      <c r="H7" s="18">
        <v>3.04</v>
      </c>
      <c r="I7" s="18">
        <v>0.32</v>
      </c>
      <c r="J7" s="25">
        <v>19.440000000000001</v>
      </c>
    </row>
    <row r="8" spans="1:14" x14ac:dyDescent="0.3">
      <c r="A8" s="7"/>
      <c r="B8" s="4"/>
      <c r="C8" s="18"/>
      <c r="D8" s="24"/>
      <c r="E8" s="18"/>
      <c r="F8" s="18"/>
      <c r="G8" s="18"/>
      <c r="H8" s="18"/>
      <c r="I8" s="18"/>
      <c r="J8" s="25"/>
    </row>
    <row r="9" spans="1:14" ht="15" thickBot="1" x14ac:dyDescent="0.35">
      <c r="A9" s="8"/>
      <c r="B9" s="32"/>
      <c r="C9" s="19"/>
      <c r="D9" s="26"/>
      <c r="E9" s="19"/>
      <c r="F9" s="33"/>
      <c r="G9" s="19"/>
      <c r="H9" s="19"/>
      <c r="I9" s="19"/>
      <c r="J9" s="27"/>
    </row>
    <row r="10" spans="1:14" x14ac:dyDescent="0.3">
      <c r="A10" s="5" t="s">
        <v>17</v>
      </c>
      <c r="B10" s="11"/>
      <c r="C10" s="17">
        <v>595</v>
      </c>
      <c r="D10" s="1" t="s">
        <v>40</v>
      </c>
      <c r="E10" s="17">
        <v>100</v>
      </c>
      <c r="F10" s="17">
        <v>11.86</v>
      </c>
      <c r="G10" s="17">
        <v>45</v>
      </c>
      <c r="H10" s="17">
        <v>0.4</v>
      </c>
      <c r="I10" s="17">
        <v>0.4</v>
      </c>
      <c r="J10" s="23">
        <v>9.8000000000000007</v>
      </c>
    </row>
    <row r="11" spans="1:14" x14ac:dyDescent="0.3">
      <c r="A11" s="7"/>
      <c r="B11" s="4"/>
      <c r="C11" s="18"/>
      <c r="D11" s="24"/>
      <c r="E11" s="18"/>
      <c r="F11" s="18"/>
      <c r="G11" s="18"/>
      <c r="H11" s="18"/>
      <c r="I11" s="18"/>
      <c r="J11" s="25"/>
    </row>
    <row r="12" spans="1:14" ht="15" thickBot="1" x14ac:dyDescent="0.35">
      <c r="A12" s="8"/>
      <c r="B12" s="9" t="s">
        <v>30</v>
      </c>
      <c r="C12" s="19"/>
      <c r="D12" s="26"/>
      <c r="E12" s="19"/>
      <c r="F12" s="19">
        <f>SUM(F4:F11)</f>
        <v>56.570000000000007</v>
      </c>
      <c r="G12" s="19">
        <f>SUM(G4:G11)</f>
        <v>639.66</v>
      </c>
      <c r="H12" s="19">
        <f>SUM(H4:H11)</f>
        <v>21.839999999999996</v>
      </c>
      <c r="I12" s="19">
        <f>SUM(I4:I11)</f>
        <v>16.419999999999998</v>
      </c>
      <c r="J12" s="27">
        <f>SUM(J4:J11)</f>
        <v>97.96</v>
      </c>
    </row>
    <row r="13" spans="1:14" ht="28.8" x14ac:dyDescent="0.3">
      <c r="A13" s="7" t="s">
        <v>18</v>
      </c>
      <c r="B13" s="10" t="s">
        <v>19</v>
      </c>
      <c r="C13" s="20">
        <v>367</v>
      </c>
      <c r="D13" s="28" t="s">
        <v>45</v>
      </c>
      <c r="E13" s="20">
        <v>70</v>
      </c>
      <c r="F13" s="20">
        <v>15.93</v>
      </c>
      <c r="G13" s="20">
        <v>50.51</v>
      </c>
      <c r="H13" s="20">
        <v>0.67</v>
      </c>
      <c r="I13" s="20">
        <v>4.51</v>
      </c>
      <c r="J13" s="29">
        <v>2.21</v>
      </c>
    </row>
    <row r="14" spans="1:14" ht="28.8" x14ac:dyDescent="0.3">
      <c r="A14" s="7"/>
      <c r="B14" s="3" t="s">
        <v>20</v>
      </c>
      <c r="C14" s="18">
        <v>749</v>
      </c>
      <c r="D14" s="34" t="s">
        <v>39</v>
      </c>
      <c r="E14" s="18" t="s">
        <v>41</v>
      </c>
      <c r="F14" s="18">
        <v>14.24</v>
      </c>
      <c r="G14" s="18">
        <v>119.66</v>
      </c>
      <c r="H14" s="18">
        <v>3.74</v>
      </c>
      <c r="I14" s="18">
        <v>7.41</v>
      </c>
      <c r="J14" s="25">
        <v>13.57</v>
      </c>
      <c r="N14" s="38"/>
    </row>
    <row r="15" spans="1:14" x14ac:dyDescent="0.3">
      <c r="A15" s="7"/>
      <c r="B15" s="3" t="s">
        <v>21</v>
      </c>
      <c r="C15" s="18">
        <v>662</v>
      </c>
      <c r="D15" s="24" t="s">
        <v>37</v>
      </c>
      <c r="E15" s="18" t="s">
        <v>33</v>
      </c>
      <c r="F15" s="18">
        <v>21.8</v>
      </c>
      <c r="G15" s="18">
        <v>113.6</v>
      </c>
      <c r="H15" s="18">
        <v>14.42</v>
      </c>
      <c r="I15" s="18">
        <v>19.989999999999998</v>
      </c>
      <c r="J15" s="25">
        <v>2.95</v>
      </c>
    </row>
    <row r="16" spans="1:14" x14ac:dyDescent="0.3">
      <c r="A16" s="7"/>
      <c r="B16" s="3" t="s">
        <v>22</v>
      </c>
      <c r="C16" s="18">
        <v>706</v>
      </c>
      <c r="D16" s="24" t="s">
        <v>38</v>
      </c>
      <c r="E16" s="18">
        <v>200</v>
      </c>
      <c r="F16" s="18">
        <v>24.41</v>
      </c>
      <c r="G16" s="18">
        <v>220.37</v>
      </c>
      <c r="H16" s="18">
        <v>4.24</v>
      </c>
      <c r="I16" s="18">
        <v>10.94</v>
      </c>
      <c r="J16" s="25">
        <v>26.34</v>
      </c>
    </row>
    <row r="17" spans="1:10" x14ac:dyDescent="0.3">
      <c r="A17" s="7"/>
      <c r="B17" s="3" t="s">
        <v>23</v>
      </c>
      <c r="C17" s="18">
        <v>721</v>
      </c>
      <c r="D17" s="24" t="s">
        <v>32</v>
      </c>
      <c r="E17" s="18">
        <v>200</v>
      </c>
      <c r="F17" s="18">
        <v>7.45</v>
      </c>
      <c r="G17" s="18">
        <v>108.96</v>
      </c>
      <c r="H17" s="18">
        <v>0.16</v>
      </c>
      <c r="I17" s="18">
        <v>0.16</v>
      </c>
      <c r="J17" s="25">
        <v>27.87</v>
      </c>
    </row>
    <row r="18" spans="1:10" x14ac:dyDescent="0.3">
      <c r="A18" s="7"/>
      <c r="B18" s="3" t="s">
        <v>24</v>
      </c>
      <c r="C18" s="18">
        <v>571</v>
      </c>
      <c r="D18" s="24" t="s">
        <v>44</v>
      </c>
      <c r="E18" s="18">
        <v>40</v>
      </c>
      <c r="F18" s="18">
        <v>2.64</v>
      </c>
      <c r="G18" s="18">
        <v>75.599999999999994</v>
      </c>
      <c r="H18" s="18">
        <v>2.92</v>
      </c>
      <c r="I18" s="18">
        <v>0.52</v>
      </c>
      <c r="J18" s="25">
        <v>14.2</v>
      </c>
    </row>
    <row r="19" spans="1:10" x14ac:dyDescent="0.3">
      <c r="A19" s="7"/>
      <c r="B19" s="3" t="s">
        <v>25</v>
      </c>
      <c r="C19" s="18" t="s">
        <v>27</v>
      </c>
      <c r="D19" s="24"/>
      <c r="E19" s="18"/>
      <c r="F19" s="18"/>
      <c r="G19" s="18"/>
      <c r="H19" s="18"/>
      <c r="I19" s="18"/>
      <c r="J19" s="25"/>
    </row>
    <row r="20" spans="1:10" x14ac:dyDescent="0.3">
      <c r="A20" s="7"/>
      <c r="B20" s="21" t="s">
        <v>30</v>
      </c>
      <c r="C20" s="22"/>
      <c r="D20" s="30"/>
      <c r="E20" s="22"/>
      <c r="F20" s="22">
        <f>SUM(F13:F19)</f>
        <v>86.47</v>
      </c>
      <c r="G20" s="22">
        <f>SUM(G13:G19)</f>
        <v>688.7</v>
      </c>
      <c r="H20" s="22">
        <f>SUM(H13:H19)</f>
        <v>26.15</v>
      </c>
      <c r="I20" s="22">
        <f>SUM(I13:I19)</f>
        <v>43.529999999999994</v>
      </c>
      <c r="J20" s="31">
        <f>SUM(J13:J19)</f>
        <v>87.14</v>
      </c>
    </row>
    <row r="21" spans="1:10" ht="15" thickBot="1" x14ac:dyDescent="0.35">
      <c r="A21" s="8"/>
      <c r="B21" s="32" t="s">
        <v>31</v>
      </c>
      <c r="C21" s="19"/>
      <c r="D21" s="26"/>
      <c r="E21" s="19"/>
      <c r="F21" s="33">
        <f>F12+F20</f>
        <v>143.04000000000002</v>
      </c>
      <c r="G21" s="19">
        <f>G12+G20</f>
        <v>1328.3600000000001</v>
      </c>
      <c r="H21" s="19">
        <f>H12+H20</f>
        <v>47.989999999999995</v>
      </c>
      <c r="I21" s="19">
        <f>I12+I20</f>
        <v>59.949999999999989</v>
      </c>
      <c r="J21" s="27">
        <f>J12+J20</f>
        <v>185.1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slider999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Дина Мокеева</dc:creator>
  <cp:lastModifiedBy>УСОШ</cp:lastModifiedBy>
  <dcterms:created xsi:type="dcterms:W3CDTF">2021-05-24T11:19:00Z</dcterms:created>
  <dcterms:modified xsi:type="dcterms:W3CDTF">2024-09-03T09:24:08Z</dcterms:modified>
</cp:coreProperties>
</file>