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0" i="1"/>
  <c r="J20"/>
  <c r="F19"/>
  <c r="G19"/>
  <c r="G20" s="1"/>
  <c r="H19"/>
  <c r="H20" s="1"/>
  <c r="I19"/>
  <c r="J19"/>
  <c r="F8"/>
  <c r="F10" s="1"/>
  <c r="G8"/>
  <c r="H8"/>
  <c r="I8"/>
  <c r="J8"/>
  <c r="F20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<sst xmlns="http://schemas.openxmlformats.org/spreadsheetml/2006/main" count="45" uniqueCount="44">
  <si>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</si>
  <si>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</si>
  <si>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</si>
  <si>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</si>
  <si>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</si>
  <si>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</si>
  <si>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</si>
  <si>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</si>
  <si>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</si>
  <si>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</si>
  <si>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</si>
  <si>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</si>
  <si>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</si>
  <si>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</si>
  <si>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</si>
  <si>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</si>
  <si>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</si>
  <si>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</si>
  <si>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</si>
  <si>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</si>
  <si>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</si>
  <si>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</si>
  <si>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</si>
  <si>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</si>
  <si>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</si>
  <si>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</si>
  <si>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</si>
  <si>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</si>
  <si>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</si>
  <si>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</si>
  <si>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</si>
  <si>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</si>
  <si>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</si>
  <si>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</si>
  <si>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Сыр порциями</t>
  </si>
  <si>
    <t>Какао с молоком</t>
  </si>
  <si>
    <t>Птица тушеннаяя в соусе</t>
  </si>
  <si>
    <t>Винегрет овощной</t>
  </si>
  <si>
    <t>Компот из свежих яблок</t>
  </si>
  <si>
    <t>Пюре картофльное</t>
  </si>
  <si>
    <t>Каша гречневая рассыпчатая с мясом</t>
  </si>
  <si>
    <t>Рассольник Ленинградский со сметаной и мясом</t>
  </si>
  <si>
    <t>Хлеб ржано-пшеничный</t>
  </si>
  <si>
    <t>Яблоки свежие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</si>
</sst>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6" sqref="G16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9" t="s">
        <v>32</v>
      </c>
      <c r="C1" s="40"/>
      <c r="D1" s="41"/>
      <c r="E1" s="2" t="s">
        <v>1</v>
      </c>
      <c r="F1" s="16" t="s">
        <v>27</v>
      </c>
      <c r="G1" s="2"/>
      <c r="H1" s="2"/>
      <c r="I1" s="2" t="s">
        <v>2</v>
      </c>
      <c r="J1" s="15">
        <v>45310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4">
        <v>402</v>
      </c>
      <c r="D4" s="1" t="s">
        <v>34</v>
      </c>
      <c r="E4" s="17">
        <v>25</v>
      </c>
      <c r="F4" s="17">
        <v>18.079999999999998</v>
      </c>
      <c r="G4" s="17">
        <v>90</v>
      </c>
      <c r="H4" s="17">
        <v>5.75</v>
      </c>
      <c r="I4" s="17">
        <v>5.97</v>
      </c>
      <c r="J4" s="23">
        <v>0</v>
      </c>
    </row>
    <row r="5" spans="1:10" ht="30">
      <c r="A5" s="7"/>
      <c r="B5" s="3" t="s">
        <v>31</v>
      </c>
      <c r="C5" s="35">
        <v>746</v>
      </c>
      <c r="D5" s="24" t="s">
        <v>40</v>
      </c>
      <c r="E5" s="18">
        <v>155</v>
      </c>
      <c r="F5" s="18">
        <v>7.52</v>
      </c>
      <c r="G5" s="18">
        <v>266.45999999999998</v>
      </c>
      <c r="H5" s="18">
        <v>8.68</v>
      </c>
      <c r="I5" s="18">
        <v>6.31</v>
      </c>
      <c r="J5" s="25">
        <v>42.64</v>
      </c>
    </row>
    <row r="6" spans="1:10">
      <c r="A6" s="7"/>
      <c r="B6" s="3" t="s">
        <v>15</v>
      </c>
      <c r="C6" s="35">
        <v>724</v>
      </c>
      <c r="D6" s="24" t="s">
        <v>35</v>
      </c>
      <c r="E6" s="18">
        <v>200</v>
      </c>
      <c r="F6" s="18">
        <v>11.7</v>
      </c>
      <c r="G6" s="18">
        <v>143</v>
      </c>
      <c r="H6" s="18">
        <v>3.97</v>
      </c>
      <c r="I6" s="18">
        <v>3.42</v>
      </c>
      <c r="J6" s="25">
        <v>26.08</v>
      </c>
    </row>
    <row r="7" spans="1:10">
      <c r="A7" s="7"/>
      <c r="B7" s="4" t="s">
        <v>16</v>
      </c>
      <c r="C7" s="35">
        <v>569</v>
      </c>
      <c r="D7" s="24" t="s">
        <v>33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>
      <c r="A8" s="8"/>
      <c r="B8" s="32" t="s">
        <v>30</v>
      </c>
      <c r="C8" s="38"/>
      <c r="D8" s="26"/>
      <c r="E8" s="19"/>
      <c r="F8" s="33">
        <f>SUM(F4:F7)</f>
        <v>40.419999999999995</v>
      </c>
      <c r="G8" s="19">
        <f>SUM(G4:G7)</f>
        <v>594.66</v>
      </c>
      <c r="H8" s="19">
        <f>SUM(H4:H7)</f>
        <v>21.439999999999998</v>
      </c>
      <c r="I8" s="19">
        <f>SUM(I4:I7)</f>
        <v>16.02</v>
      </c>
      <c r="J8" s="27">
        <f>SUM(J4:J7)</f>
        <v>88.16</v>
      </c>
    </row>
    <row r="9" spans="1:10">
      <c r="A9" s="5" t="s">
        <v>17</v>
      </c>
      <c r="B9" s="11" t="s">
        <v>18</v>
      </c>
      <c r="C9" s="34">
        <v>698</v>
      </c>
      <c r="D9" s="1" t="s">
        <v>43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>
      <c r="A10" s="7"/>
      <c r="B10" s="4"/>
      <c r="C10" s="35"/>
      <c r="D10" s="24"/>
      <c r="E10" s="18"/>
      <c r="F10" s="18">
        <f>SUM(F8:F9)</f>
        <v>50.649999999999991</v>
      </c>
      <c r="G10" s="18"/>
      <c r="H10" s="18"/>
      <c r="I10" s="18"/>
      <c r="J10" s="25"/>
    </row>
    <row r="11" spans="1:10" ht="15.75" thickBot="1">
      <c r="A11" s="8"/>
      <c r="B11" s="9" t="s">
        <v>28</v>
      </c>
      <c r="C11" s="38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>
        <v>25</v>
      </c>
      <c r="D12" s="28" t="s">
        <v>37</v>
      </c>
      <c r="E12" s="20">
        <v>60</v>
      </c>
      <c r="F12" s="20">
        <v>6.38</v>
      </c>
      <c r="G12" s="20">
        <v>74.599999999999994</v>
      </c>
      <c r="H12" s="20">
        <v>0.8</v>
      </c>
      <c r="I12" s="20">
        <v>6.06</v>
      </c>
      <c r="J12" s="29">
        <v>4.1100000000000003</v>
      </c>
    </row>
    <row r="13" spans="1:10" ht="30">
      <c r="A13" s="7"/>
      <c r="B13" s="3" t="s">
        <v>21</v>
      </c>
      <c r="C13" s="35">
        <v>749</v>
      </c>
      <c r="D13" s="37" t="s">
        <v>41</v>
      </c>
      <c r="E13" s="18">
        <v>205</v>
      </c>
      <c r="F13" s="18">
        <v>12.24</v>
      </c>
      <c r="G13" s="18">
        <v>119.66</v>
      </c>
      <c r="H13" s="18">
        <v>3.74</v>
      </c>
      <c r="I13" s="18">
        <v>7.41</v>
      </c>
      <c r="J13" s="25">
        <v>13.57</v>
      </c>
    </row>
    <row r="14" spans="1:10">
      <c r="A14" s="7"/>
      <c r="B14" s="3" t="s">
        <v>22</v>
      </c>
      <c r="C14" s="35">
        <v>662</v>
      </c>
      <c r="D14" s="24" t="s">
        <v>36</v>
      </c>
      <c r="E14" s="18">
        <v>100</v>
      </c>
      <c r="F14" s="18">
        <v>19.93</v>
      </c>
      <c r="G14" s="18">
        <v>113.6</v>
      </c>
      <c r="H14" s="18">
        <v>14.42</v>
      </c>
      <c r="I14" s="18">
        <v>19.989999999999998</v>
      </c>
      <c r="J14" s="25">
        <v>2.95</v>
      </c>
    </row>
    <row r="15" spans="1:10">
      <c r="A15" s="7"/>
      <c r="B15" s="3" t="s">
        <v>23</v>
      </c>
      <c r="C15" s="35">
        <v>706</v>
      </c>
      <c r="D15" s="24" t="s">
        <v>39</v>
      </c>
      <c r="E15" s="18">
        <v>200</v>
      </c>
      <c r="F15" s="18">
        <v>15.07</v>
      </c>
      <c r="G15" s="18">
        <v>220.37</v>
      </c>
      <c r="H15" s="18">
        <v>4.24</v>
      </c>
      <c r="I15" s="18">
        <v>10.94</v>
      </c>
      <c r="J15" s="25">
        <v>26.34</v>
      </c>
    </row>
    <row r="16" spans="1:10">
      <c r="A16" s="7"/>
      <c r="B16" s="3" t="s">
        <v>24</v>
      </c>
      <c r="C16" s="35">
        <v>721</v>
      </c>
      <c r="D16" s="24" t="s">
        <v>38</v>
      </c>
      <c r="E16" s="18">
        <v>200</v>
      </c>
      <c r="F16" s="18">
        <v>6.63</v>
      </c>
      <c r="G16" s="18">
        <v>108.96</v>
      </c>
      <c r="H16" s="18">
        <v>0.16</v>
      </c>
      <c r="I16" s="18">
        <v>0.16</v>
      </c>
      <c r="J16" s="25">
        <v>27.87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35">
        <v>571</v>
      </c>
      <c r="D18" s="24" t="s">
        <v>42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>
      <c r="A19" s="7"/>
      <c r="B19" s="21" t="s">
        <v>28</v>
      </c>
      <c r="C19" s="22"/>
      <c r="D19" s="30"/>
      <c r="E19" s="22"/>
      <c r="F19" s="22">
        <f>SUM(F12:F18)</f>
        <v>62.85</v>
      </c>
      <c r="G19" s="22">
        <f>SUM(G12:G18)</f>
        <v>712.79000000000008</v>
      </c>
      <c r="H19" s="22">
        <f>SUM(H12:H18)</f>
        <v>26.28</v>
      </c>
      <c r="I19" s="22">
        <f>SUM(I12:I18)</f>
        <v>45.079999999999991</v>
      </c>
      <c r="J19" s="31">
        <f>SUM(J12:J18)</f>
        <v>89.04</v>
      </c>
    </row>
    <row r="20" spans="1:10" ht="15.75" thickBot="1">
      <c r="A20" s="8"/>
      <c r="B20" s="32" t="s">
        <v>29</v>
      </c>
      <c r="C20" s="19"/>
      <c r="D20" s="26"/>
      <c r="E20" s="19"/>
      <c r="F20" s="33">
        <f>F10+F19</f>
        <v>113.5</v>
      </c>
      <c r="G20" s="19">
        <f>G8+G9+G19</f>
        <v>1352.45</v>
      </c>
      <c r="H20" s="19">
        <f t="shared" ref="H20:J20" si="0">H8+H9+H19</f>
        <v>48.12</v>
      </c>
      <c r="I20" s="19">
        <f t="shared" si="0"/>
        <v>61.499999999999986</v>
      </c>
      <c r="J20" s="19">
        <f t="shared" si="0"/>
        <v>187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2024-01-17T10:14:16Z</dcterms:modified>
</cp:coreProperties>
</file>