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0" windowWidth="20730" windowHeight="900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I20" i="1"/>
  <c r="H20"/>
  <c r="G20"/>
  <c r="F20"/>
  <c r="J20"/>
  <c r="F8"/>
  <c r="G8"/>
  <c r="H8"/>
  <c r="I8"/>
  <c r="J8"/>
  <c r="F21" l="1"/>
</calcChain>
</file>

<file path=xl/sharedStrings.xml><?xml version="1.0" encoding="utf-8"?>
<sst xmlns="http://schemas.openxmlformats.org/spreadsheetml/2006/main" count="45" uniqueCount="44">
  <si>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</si>
  <si>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</si>
  <si>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</si>
  <si>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</si>
  <si>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</si>
  <si>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</si>
  <si>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</si>
  <si>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</si>
  <si>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</si>
  <si>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</si>
  <si>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</si>
  <si>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</si>
  <si>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</si>
  <si>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</si>
  <si>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</si>
  <si>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</si>
  <si>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</si>
  <si>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</si>
  <si>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</si>
  <si>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</si>
  <si>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</si>
  <si>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</si>
  <si>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</si>
  <si>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</si>
  <si>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</si>
  <si>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</si>
  <si>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</si>
  <si>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школа</t>
  </si>
  <si>
    <t>итого:</t>
  </si>
  <si>
    <t>Всего:</t>
  </si>
  <si>
    <t>Всего</t>
  </si>
  <si>
    <t>гор. Блюдо</t>
  </si>
  <si>
    <t>МБОУ "Траковская СОШ" Красноармейского муниципального округа</t>
  </si>
  <si>
    <t>хлеб пшеничный</t>
  </si>
  <si>
    <t>Бутерброд с сыром</t>
  </si>
  <si>
    <t>чай с сахаром</t>
  </si>
  <si>
    <t>Щи из свежей капусты с картофелем со сметаной</t>
  </si>
  <si>
    <t>Биточки рубенные с соусом</t>
  </si>
  <si>
    <t xml:space="preserve">Каша из риса и пшена с маслом </t>
  </si>
  <si>
    <t>салат из свеклы отварной</t>
  </si>
  <si>
    <t>Макаронные  отварные</t>
  </si>
  <si>
    <t>хлеб ржано-пшеничный</t>
  </si>
  <si>
    <t>Чай с лимоном</t>
  </si>
  <si>
    <t>Яблоки (порциями)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</si>
</sst>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3">
    <xf numFmtId="0" fontId="0" fillId="0" borderId="0" xfId="0"/>
    <xf numFmtId="2" fontId="1" fillId="2" borderId="6" xfId="1" applyNumberFormat="1" applyFill="1" applyBorder="1" applyAlignment="1" applyProtection="1">
      <alignment wrapText="1"/>
      <protection locked="0"/>
    </xf>
    <xf numFmtId="0" fontId="1" fillId="0" borderId="0" xfId="1"/>
    <xf numFmtId="0" fontId="1" fillId="0" borderId="1" xfId="1" applyBorder="1"/>
    <xf numFmtId="0" fontId="1" fillId="2" borderId="1" xfId="1" applyFill="1" applyBorder="1" applyProtection="1">
      <protection locked="0"/>
    </xf>
    <xf numFmtId="0" fontId="1" fillId="0" borderId="5" xfId="1" applyBorder="1"/>
    <xf numFmtId="0" fontId="1" fillId="0" borderId="6" xfId="1" applyBorder="1"/>
    <xf numFmtId="0" fontId="1" fillId="0" borderId="8" xfId="1" applyBorder="1"/>
    <xf numFmtId="0" fontId="1" fillId="0" borderId="10" xfId="1" applyBorder="1"/>
    <xf numFmtId="0" fontId="1" fillId="2" borderId="11" xfId="1" applyFill="1" applyBorder="1" applyProtection="1">
      <protection locked="0"/>
    </xf>
    <xf numFmtId="0" fontId="1" fillId="0" borderId="4" xfId="1" applyBorder="1"/>
    <xf numFmtId="0" fontId="1" fillId="3" borderId="6" xfId="1" applyFill="1" applyBorder="1"/>
    <xf numFmtId="0" fontId="1" fillId="0" borderId="13" xfId="1" applyBorder="1" applyAlignment="1">
      <alignment horizontal="center"/>
    </xf>
    <xf numFmtId="0" fontId="1" fillId="0" borderId="14" xfId="1" applyBorder="1" applyAlignment="1">
      <alignment horizontal="center"/>
    </xf>
    <xf numFmtId="0" fontId="1" fillId="0" borderId="15" xfId="1" applyBorder="1" applyAlignment="1">
      <alignment horizontal="center"/>
    </xf>
    <xf numFmtId="14" fontId="1" fillId="2" borderId="1" xfId="1" applyNumberFormat="1" applyFill="1" applyBorder="1" applyProtection="1">
      <protection locked="0"/>
    </xf>
    <xf numFmtId="49" fontId="1" fillId="2" borderId="1" xfId="1" applyNumberFormat="1" applyFill="1" applyBorder="1" applyProtection="1">
      <protection locked="0"/>
    </xf>
    <xf numFmtId="2" fontId="1" fillId="2" borderId="6" xfId="1" applyNumberFormat="1" applyFill="1" applyBorder="1" applyProtection="1">
      <protection locked="0"/>
    </xf>
    <xf numFmtId="2" fontId="1" fillId="2" borderId="1" xfId="1" applyNumberFormat="1" applyFill="1" applyBorder="1" applyProtection="1">
      <protection locked="0"/>
    </xf>
    <xf numFmtId="2" fontId="1" fillId="2" borderId="11" xfId="1" applyNumberFormat="1" applyFill="1" applyBorder="1" applyProtection="1">
      <protection locked="0"/>
    </xf>
    <xf numFmtId="2" fontId="1" fillId="2" borderId="4" xfId="1" applyNumberFormat="1" applyFill="1" applyBorder="1" applyProtection="1">
      <protection locked="0"/>
    </xf>
    <xf numFmtId="0" fontId="1" fillId="2" borderId="18" xfId="1" applyFill="1" applyBorder="1" applyProtection="1">
      <protection locked="0"/>
    </xf>
    <xf numFmtId="2" fontId="1" fillId="2" borderId="18" xfId="1" applyNumberFormat="1" applyFill="1" applyBorder="1" applyProtection="1">
      <protection locked="0"/>
    </xf>
    <xf numFmtId="2" fontId="1" fillId="2" borderId="7" xfId="1" applyNumberFormat="1" applyFill="1" applyBorder="1" applyProtection="1">
      <protection locked="0"/>
    </xf>
    <xf numFmtId="2" fontId="1" fillId="2" borderId="1" xfId="1" applyNumberFormat="1" applyFill="1" applyBorder="1" applyAlignment="1" applyProtection="1">
      <alignment wrapText="1"/>
      <protection locked="0"/>
    </xf>
    <xf numFmtId="2" fontId="1" fillId="2" borderId="9" xfId="1" applyNumberFormat="1" applyFill="1" applyBorder="1" applyProtection="1">
      <protection locked="0"/>
    </xf>
    <xf numFmtId="2" fontId="1" fillId="2" borderId="11" xfId="1" applyNumberFormat="1" applyFill="1" applyBorder="1" applyAlignment="1" applyProtection="1">
      <alignment wrapText="1"/>
      <protection locked="0"/>
    </xf>
    <xf numFmtId="2" fontId="1" fillId="2" borderId="12" xfId="1" applyNumberFormat="1" applyFill="1" applyBorder="1" applyProtection="1">
      <protection locked="0"/>
    </xf>
    <xf numFmtId="2" fontId="1" fillId="2" borderId="4" xfId="1" applyNumberFormat="1" applyFill="1" applyBorder="1" applyAlignment="1" applyProtection="1">
      <alignment wrapText="1"/>
      <protection locked="0"/>
    </xf>
    <xf numFmtId="2" fontId="1" fillId="2" borderId="16" xfId="1" applyNumberFormat="1" applyFill="1" applyBorder="1" applyProtection="1">
      <protection locked="0"/>
    </xf>
    <xf numFmtId="2" fontId="1" fillId="2" borderId="18" xfId="1" applyNumberFormat="1" applyFill="1" applyBorder="1" applyAlignment="1" applyProtection="1">
      <alignment wrapText="1"/>
      <protection locked="0"/>
    </xf>
    <xf numFmtId="2" fontId="1" fillId="2" borderId="19" xfId="1" applyNumberFormat="1" applyFill="1" applyBorder="1" applyProtection="1">
      <protection locked="0"/>
    </xf>
    <xf numFmtId="0" fontId="2" fillId="2" borderId="11" xfId="1" applyFont="1" applyFill="1" applyBorder="1" applyProtection="1">
      <protection locked="0"/>
    </xf>
    <xf numFmtId="2" fontId="2" fillId="2" borderId="11" xfId="1" applyNumberFormat="1" applyFont="1" applyFill="1" applyBorder="1" applyProtection="1">
      <protection locked="0"/>
    </xf>
    <xf numFmtId="1" fontId="1" fillId="2" borderId="6" xfId="1" applyNumberFormat="1" applyFill="1" applyBorder="1" applyProtection="1">
      <protection locked="0"/>
    </xf>
    <xf numFmtId="1" fontId="1" fillId="2" borderId="1" xfId="1" applyNumberFormat="1" applyFill="1" applyBorder="1" applyProtection="1">
      <protection locked="0"/>
    </xf>
    <xf numFmtId="1" fontId="1" fillId="2" borderId="4" xfId="1" applyNumberFormat="1" applyFill="1" applyBorder="1" applyProtection="1">
      <protection locked="0"/>
    </xf>
    <xf numFmtId="0" fontId="1" fillId="4" borderId="0" xfId="1" applyFill="1" applyAlignment="1">
      <alignment wrapText="1"/>
    </xf>
    <xf numFmtId="0" fontId="1" fillId="2" borderId="2" xfId="1" applyFill="1" applyBorder="1" applyAlignment="1" applyProtection="1">
      <protection locked="0"/>
    </xf>
    <xf numFmtId="0" fontId="1" fillId="2" borderId="17" xfId="1" applyFill="1" applyBorder="1" applyAlignment="1" applyProtection="1">
      <protection locked="0"/>
    </xf>
    <xf numFmtId="0" fontId="1" fillId="0" borderId="3" xfId="1" applyBorder="1" applyAlignment="1" applyProtection="1">
      <protection locked="0"/>
    </xf>
    <xf numFmtId="0" fontId="1" fillId="0" borderId="18" xfId="1" applyBorder="1"/>
    <xf numFmtId="1" fontId="1" fillId="2" borderId="18" xfId="1" applyNumberFormat="1" applyFill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1"/>
  <sheetViews>
    <sheetView tabSelected="1" zoomScale="93" zoomScaleNormal="93" workbookViewId="0">
      <selection activeCell="H19" sqref="H19"/>
    </sheetView>
  </sheetViews>
  <sheetFormatPr defaultRowHeight="15"/>
  <cols>
    <col min="1" max="1" width="16" customWidth="1"/>
    <col min="2" max="2" width="14.28515625" customWidth="1"/>
    <col min="4" max="4" width="31.7109375" customWidth="1"/>
    <col min="5" max="5" width="12.5703125" customWidth="1"/>
    <col min="7" max="7" width="13.5703125" customWidth="1"/>
    <col min="10" max="10" width="11.28515625" customWidth="1"/>
  </cols>
  <sheetData>
    <row r="1" spans="1:10">
      <c r="A1" s="2" t="s">
        <v>0</v>
      </c>
      <c r="B1" s="38" t="s">
        <v>32</v>
      </c>
      <c r="C1" s="39"/>
      <c r="D1" s="40"/>
      <c r="E1" s="2" t="s">
        <v>1</v>
      </c>
      <c r="F1" s="16" t="s">
        <v>27</v>
      </c>
      <c r="G1" s="2"/>
      <c r="H1" s="2"/>
      <c r="I1" s="2" t="s">
        <v>2</v>
      </c>
      <c r="J1" s="15">
        <v>45309</v>
      </c>
    </row>
    <row r="2" spans="1:10" ht="15.75" thickBot="1">
      <c r="A2" s="2"/>
      <c r="B2" s="2"/>
      <c r="C2" s="2"/>
      <c r="E2" s="2"/>
      <c r="F2" s="2"/>
      <c r="G2" s="2"/>
      <c r="H2" s="2"/>
      <c r="I2" s="2"/>
      <c r="J2" s="2"/>
    </row>
    <row r="3" spans="1:10" ht="15.75" thickBot="1">
      <c r="A3" s="12" t="s">
        <v>3</v>
      </c>
      <c r="B3" s="13" t="s">
        <v>4</v>
      </c>
      <c r="C3" s="13" t="s">
        <v>5</v>
      </c>
      <c r="D3" s="13" t="s">
        <v>6</v>
      </c>
      <c r="E3" s="13" t="s">
        <v>7</v>
      </c>
      <c r="F3" s="13" t="s">
        <v>8</v>
      </c>
      <c r="G3" s="13" t="s">
        <v>9</v>
      </c>
      <c r="H3" s="13" t="s">
        <v>10</v>
      </c>
      <c r="I3" s="13" t="s">
        <v>11</v>
      </c>
      <c r="J3" s="14" t="s">
        <v>12</v>
      </c>
    </row>
    <row r="4" spans="1:10" ht="14.25" customHeight="1">
      <c r="A4" s="5" t="s">
        <v>13</v>
      </c>
      <c r="B4" s="6" t="s">
        <v>14</v>
      </c>
      <c r="C4" s="34">
        <v>392</v>
      </c>
      <c r="D4" s="1" t="s">
        <v>34</v>
      </c>
      <c r="E4" s="17">
        <v>50</v>
      </c>
      <c r="F4" s="17">
        <v>16.79</v>
      </c>
      <c r="G4" s="17">
        <v>162.80000000000001</v>
      </c>
      <c r="H4" s="17">
        <v>5.77</v>
      </c>
      <c r="I4" s="17">
        <v>7.95</v>
      </c>
      <c r="J4" s="23">
        <v>14.62</v>
      </c>
    </row>
    <row r="5" spans="1:10">
      <c r="A5" s="7"/>
      <c r="B5" s="3" t="s">
        <v>31</v>
      </c>
      <c r="C5" s="35">
        <v>720</v>
      </c>
      <c r="D5" s="24" t="s">
        <v>38</v>
      </c>
      <c r="E5" s="18">
        <v>210</v>
      </c>
      <c r="F5" s="18">
        <v>15.16</v>
      </c>
      <c r="G5" s="18">
        <v>259.24</v>
      </c>
      <c r="H5" s="18">
        <v>6.18</v>
      </c>
      <c r="I5" s="18">
        <v>11.62</v>
      </c>
      <c r="J5" s="25">
        <v>33.36</v>
      </c>
    </row>
    <row r="6" spans="1:10">
      <c r="A6" s="7"/>
      <c r="B6" s="3" t="s">
        <v>15</v>
      </c>
      <c r="C6" s="18">
        <v>728</v>
      </c>
      <c r="D6" s="24" t="s">
        <v>35</v>
      </c>
      <c r="E6" s="18">
        <v>200</v>
      </c>
      <c r="F6" s="18">
        <v>1.28</v>
      </c>
      <c r="G6" s="18">
        <v>56.85</v>
      </c>
      <c r="H6" s="18">
        <v>0.1</v>
      </c>
      <c r="I6" s="18">
        <v>0.03</v>
      </c>
      <c r="J6" s="25">
        <v>14.99</v>
      </c>
    </row>
    <row r="7" spans="1:10">
      <c r="A7" s="7"/>
      <c r="B7" s="4" t="s">
        <v>16</v>
      </c>
      <c r="C7" s="18">
        <v>569</v>
      </c>
      <c r="D7" s="24" t="s">
        <v>33</v>
      </c>
      <c r="E7" s="18">
        <v>40</v>
      </c>
      <c r="F7" s="18">
        <v>3.12</v>
      </c>
      <c r="G7" s="18">
        <v>95.2</v>
      </c>
      <c r="H7" s="18">
        <v>3.04</v>
      </c>
      <c r="I7" s="18">
        <v>0.32</v>
      </c>
      <c r="J7" s="25">
        <v>19.440000000000001</v>
      </c>
    </row>
    <row r="8" spans="1:10" ht="15.75" thickBot="1">
      <c r="A8" s="8"/>
      <c r="B8" s="32" t="s">
        <v>30</v>
      </c>
      <c r="C8" s="19"/>
      <c r="D8" s="26"/>
      <c r="E8" s="19"/>
      <c r="F8" s="33">
        <f>SUM(F4:F7)</f>
        <v>36.349999999999994</v>
      </c>
      <c r="G8" s="19">
        <f>SUM(G4:G7)</f>
        <v>574.09</v>
      </c>
      <c r="H8" s="19">
        <f>SUM(H4:H7)</f>
        <v>15.09</v>
      </c>
      <c r="I8" s="19">
        <f>SUM(I4:I7)</f>
        <v>19.920000000000002</v>
      </c>
      <c r="J8" s="27">
        <f>SUM(J4:J7)</f>
        <v>82.41</v>
      </c>
    </row>
    <row r="9" spans="1:10">
      <c r="A9" s="5" t="s">
        <v>17</v>
      </c>
      <c r="B9" s="11" t="s">
        <v>18</v>
      </c>
      <c r="C9" s="17"/>
      <c r="D9" s="1"/>
      <c r="E9" s="17"/>
      <c r="F9" s="17"/>
      <c r="G9" s="17"/>
      <c r="H9" s="17"/>
      <c r="I9" s="17"/>
      <c r="J9" s="23"/>
    </row>
    <row r="10" spans="1:10">
      <c r="A10" s="7"/>
      <c r="B10" s="4"/>
      <c r="C10" s="18"/>
      <c r="D10" s="24"/>
      <c r="E10" s="18"/>
      <c r="F10" s="18"/>
      <c r="G10" s="18"/>
      <c r="H10" s="18"/>
      <c r="I10" s="18"/>
      <c r="J10" s="25"/>
    </row>
    <row r="11" spans="1:10" ht="15.75" thickBot="1">
      <c r="A11" s="8"/>
      <c r="B11" s="9" t="s">
        <v>28</v>
      </c>
      <c r="C11" s="19"/>
      <c r="D11" s="26"/>
      <c r="E11" s="19"/>
      <c r="F11" s="19"/>
      <c r="G11" s="19"/>
      <c r="H11" s="19"/>
      <c r="I11" s="19"/>
      <c r="J11" s="27"/>
    </row>
    <row r="12" spans="1:10">
      <c r="A12" s="7" t="s">
        <v>19</v>
      </c>
      <c r="B12" s="10" t="s">
        <v>20</v>
      </c>
      <c r="C12" s="36">
        <v>731</v>
      </c>
      <c r="D12" s="28" t="s">
        <v>39</v>
      </c>
      <c r="E12" s="20">
        <v>60</v>
      </c>
      <c r="F12" s="20">
        <v>2.3199999999999998</v>
      </c>
      <c r="G12" s="20">
        <v>53.91</v>
      </c>
      <c r="H12" s="20">
        <v>0.81</v>
      </c>
      <c r="I12" s="20">
        <v>3.65</v>
      </c>
      <c r="J12" s="29">
        <v>4.72</v>
      </c>
    </row>
    <row r="13" spans="1:10" ht="30">
      <c r="A13" s="7"/>
      <c r="B13" s="3" t="s">
        <v>21</v>
      </c>
      <c r="C13" s="36">
        <v>745</v>
      </c>
      <c r="D13" s="37" t="s">
        <v>36</v>
      </c>
      <c r="E13" s="18">
        <v>185</v>
      </c>
      <c r="F13" s="18">
        <v>8.39</v>
      </c>
      <c r="G13" s="18">
        <v>81.25</v>
      </c>
      <c r="H13" s="18">
        <v>3.1</v>
      </c>
      <c r="I13" s="18">
        <v>6.62</v>
      </c>
      <c r="J13" s="25">
        <v>5.86</v>
      </c>
    </row>
    <row r="14" spans="1:10">
      <c r="A14" s="7"/>
      <c r="B14" s="3" t="s">
        <v>22</v>
      </c>
      <c r="C14" s="35">
        <v>708</v>
      </c>
      <c r="D14" s="24" t="s">
        <v>37</v>
      </c>
      <c r="E14" s="18">
        <v>100</v>
      </c>
      <c r="F14" s="18">
        <v>32.6</v>
      </c>
      <c r="G14" s="18">
        <v>136.94999999999999</v>
      </c>
      <c r="H14" s="18">
        <v>4.92</v>
      </c>
      <c r="I14" s="18">
        <v>9.77</v>
      </c>
      <c r="J14" s="25">
        <v>2.67</v>
      </c>
    </row>
    <row r="15" spans="1:10">
      <c r="A15" s="7"/>
      <c r="B15" s="3" t="s">
        <v>23</v>
      </c>
      <c r="C15" s="35">
        <v>870</v>
      </c>
      <c r="D15" s="24" t="s">
        <v>40</v>
      </c>
      <c r="E15" s="18">
        <v>150</v>
      </c>
      <c r="F15" s="18">
        <v>6.04</v>
      </c>
      <c r="G15" s="18">
        <v>200.27</v>
      </c>
      <c r="H15" s="18">
        <v>5.45</v>
      </c>
      <c r="I15" s="18">
        <v>4.8899999999999997</v>
      </c>
      <c r="J15" s="25">
        <v>32.700000000000003</v>
      </c>
    </row>
    <row r="16" spans="1:10">
      <c r="A16" s="7"/>
      <c r="B16" s="3" t="s">
        <v>24</v>
      </c>
      <c r="C16" s="35">
        <v>736</v>
      </c>
      <c r="D16" s="24" t="s">
        <v>42</v>
      </c>
      <c r="E16" s="18">
        <v>200</v>
      </c>
      <c r="F16" s="18">
        <v>2.72</v>
      </c>
      <c r="G16" s="18">
        <v>59.16</v>
      </c>
      <c r="H16" s="18">
        <v>0.16</v>
      </c>
      <c r="I16" s="18">
        <v>0.03</v>
      </c>
      <c r="J16" s="25">
        <v>15.2</v>
      </c>
    </row>
    <row r="17" spans="1:10">
      <c r="A17" s="7"/>
      <c r="B17" s="3" t="s">
        <v>25</v>
      </c>
      <c r="C17" s="35"/>
      <c r="D17" s="24"/>
      <c r="E17" s="18"/>
      <c r="F17" s="18"/>
      <c r="G17" s="18"/>
      <c r="H17" s="18"/>
      <c r="I17" s="18"/>
      <c r="J17" s="25"/>
    </row>
    <row r="18" spans="1:10">
      <c r="A18" s="7"/>
      <c r="B18" s="3" t="s">
        <v>26</v>
      </c>
      <c r="C18" s="35">
        <v>571</v>
      </c>
      <c r="D18" s="24" t="s">
        <v>41</v>
      </c>
      <c r="E18" s="18">
        <v>40</v>
      </c>
      <c r="F18" s="18">
        <v>2.6</v>
      </c>
      <c r="G18" s="18">
        <v>75.599999999999994</v>
      </c>
      <c r="H18" s="18">
        <v>2.92</v>
      </c>
      <c r="I18" s="18">
        <v>0.52</v>
      </c>
      <c r="J18" s="25">
        <v>14.2</v>
      </c>
    </row>
    <row r="19" spans="1:10">
      <c r="A19" s="7"/>
      <c r="B19" s="41"/>
      <c r="C19" s="42">
        <v>610</v>
      </c>
      <c r="D19" s="30" t="s">
        <v>43</v>
      </c>
      <c r="E19" s="22">
        <v>100</v>
      </c>
      <c r="F19" s="22">
        <v>10.23</v>
      </c>
      <c r="G19" s="22">
        <v>45</v>
      </c>
      <c r="H19" s="22">
        <v>0.4</v>
      </c>
      <c r="I19" s="22">
        <v>0.4</v>
      </c>
      <c r="J19" s="22">
        <v>9.8000000000000007</v>
      </c>
    </row>
    <row r="20" spans="1:10">
      <c r="A20" s="7"/>
      <c r="B20" s="21" t="s">
        <v>28</v>
      </c>
      <c r="C20" s="22"/>
      <c r="D20" s="30"/>
      <c r="E20" s="22"/>
      <c r="F20" s="22">
        <f>SUM(F12:F19)</f>
        <v>64.900000000000006</v>
      </c>
      <c r="G20" s="22">
        <f>SUM(G12:G19)</f>
        <v>652.14</v>
      </c>
      <c r="H20" s="22">
        <f>SUM(H12:H19)</f>
        <v>17.759999999999998</v>
      </c>
      <c r="I20" s="22">
        <f>SUM(I12:I19)</f>
        <v>25.88</v>
      </c>
      <c r="J20" s="31">
        <f>SUM(J12:J18)</f>
        <v>75.350000000000009</v>
      </c>
    </row>
    <row r="21" spans="1:10" ht="15.75" thickBot="1">
      <c r="A21" s="8"/>
      <c r="B21" s="32" t="s">
        <v>29</v>
      </c>
      <c r="C21" s="19"/>
      <c r="D21" s="26"/>
      <c r="E21" s="19"/>
      <c r="F21" s="33">
        <f>(F8+F20)</f>
        <v>101.25</v>
      </c>
      <c r="G21" s="19">
        <v>1201.7</v>
      </c>
      <c r="H21" s="19">
        <v>44.11</v>
      </c>
      <c r="I21" s="19">
        <v>41.23</v>
      </c>
      <c r="J21" s="27">
        <v>143.41999999999999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slider999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Дина Мокеева</dc:creator>
  <cp:lastModifiedBy>buka</cp:lastModifiedBy>
  <dcterms:created xsi:type="dcterms:W3CDTF">2021-05-24T11:19:00Z</dcterms:created>
  <dcterms:modified xsi:type="dcterms:W3CDTF">2024-01-17T10:05:42Z</dcterms:modified>
</cp:coreProperties>
</file>