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G21" s="1"/>
  <c r="F9"/>
  <c r="E9"/>
  <c r="E21" l="1"/>
  <c r="J21"/>
  <c r="I21"/>
  <c r="H21"/>
  <c r="F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<sst xmlns="http://schemas.openxmlformats.org/spreadsheetml/2006/main" count="42" uniqueCount="41">
  <si>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</si>
  <si>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</si>
  <si>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</si>
  <si>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</si>
  <si>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</si>
  <si>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</si>
  <si>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</si>
  <si>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</si>
  <si>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</si>
  <si>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</si>
  <si>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</si>
  <si>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</si>
  <si>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</si>
  <si>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</si>
  <si>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</si>
  <si>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</si>
  <si>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</si>
  <si>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</si>
  <si>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</si>
  <si>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</si>
  <si>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</si>
  <si>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</si>
  <si>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</si>
  <si>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</si>
  <si>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</si>
  <si>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</si>
  <si>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</si>
  <si>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</si>
  <si>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Запеканка творожная со сметан.соусом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</si>
  <si>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</si>
  <si>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</si>
  <si>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</si>
  <si>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</si>
  <si>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</si>
  <si>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</si>
  <si>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Хлеб Дарницкий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</si>
  <si>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</si>
  <si>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</si>
  <si>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</si>
  <si>
    <t>Котлеты из птицы рубленые с соусом (50/50)</t>
  </si>
  <si>
    <t>Борщ с капустой, картофелем со сметаной (250/5)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</si>
</sst>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727</v>
      </c>
      <c r="D4" s="24" t="s">
        <v>28</v>
      </c>
      <c r="E4" s="14">
        <v>185</v>
      </c>
      <c r="F4" s="42">
        <v>59.08</v>
      </c>
      <c r="G4" s="42">
        <v>437.48</v>
      </c>
      <c r="H4" s="42">
        <v>27.39</v>
      </c>
      <c r="I4" s="42">
        <v>24.03</v>
      </c>
      <c r="J4" s="42">
        <v>26.98</v>
      </c>
    </row>
    <row r="5" spans="1:10">
      <c r="A5" s="6"/>
      <c r="B5" s="1"/>
      <c r="C5" s="44">
        <v>609</v>
      </c>
      <c r="D5" s="25" t="s">
        <v>30</v>
      </c>
      <c r="E5" s="41">
        <v>55</v>
      </c>
      <c r="F5" s="41">
        <v>10.38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29</v>
      </c>
      <c r="E6" s="41">
        <v>200</v>
      </c>
      <c r="F6" s="41">
        <v>1.52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32</v>
      </c>
      <c r="C7" s="44">
        <v>569</v>
      </c>
      <c r="D7" s="25" t="s">
        <v>25</v>
      </c>
      <c r="E7" s="41">
        <v>40</v>
      </c>
      <c r="F7" s="41">
        <v>3.17</v>
      </c>
      <c r="G7" s="41">
        <v>95.2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33</v>
      </c>
      <c r="C8" s="44">
        <v>729</v>
      </c>
      <c r="D8" s="26" t="s">
        <v>31</v>
      </c>
      <c r="E8" s="41">
        <v>40</v>
      </c>
      <c r="F8" s="41">
        <v>14.4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37</v>
      </c>
      <c r="E9" s="46">
        <f>SUM(E5:E8)</f>
        <v>335</v>
      </c>
      <c r="F9" s="46">
        <f>SUM(F4:F8)</f>
        <v>88.55</v>
      </c>
      <c r="G9" s="46">
        <f>SUM(G4:G8)</f>
        <v>809.03000000000009</v>
      </c>
      <c r="H9" s="46">
        <f>SUM(H4:H8)</f>
        <v>38.769999999999996</v>
      </c>
      <c r="I9" s="46">
        <f>SUM(I4:I8)</f>
        <v>33.450000000000003</v>
      </c>
      <c r="J9" s="46">
        <f>SUM(J4:J8)</f>
        <v>93.66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34</v>
      </c>
      <c r="E13" s="41">
        <v>100</v>
      </c>
      <c r="F13" s="41">
        <v>8.23</v>
      </c>
      <c r="G13" s="41">
        <v>124.34</v>
      </c>
      <c r="H13" s="41">
        <v>1.34</v>
      </c>
      <c r="I13" s="41">
        <v>10.11</v>
      </c>
      <c r="J13" s="41">
        <v>6.86</v>
      </c>
    </row>
    <row r="14" spans="1:10" ht="30">
      <c r="A14" s="6"/>
      <c r="B14" s="1" t="s">
        <v>16</v>
      </c>
      <c r="C14" s="44">
        <v>703</v>
      </c>
      <c r="D14" s="25" t="s">
        <v>40</v>
      </c>
      <c r="E14" s="29">
        <v>255</v>
      </c>
      <c r="F14" s="41">
        <v>9.48</v>
      </c>
      <c r="G14" s="41">
        <v>114.89</v>
      </c>
      <c r="H14" s="41">
        <v>2.04</v>
      </c>
      <c r="I14" s="41">
        <v>5.96</v>
      </c>
      <c r="J14" s="41">
        <v>14.37</v>
      </c>
    </row>
    <row r="15" spans="1:10" ht="30">
      <c r="A15" s="6"/>
      <c r="B15" s="1" t="s">
        <v>17</v>
      </c>
      <c r="C15" s="44">
        <v>701</v>
      </c>
      <c r="D15" s="25" t="s">
        <v>39</v>
      </c>
      <c r="E15" s="15">
        <v>100</v>
      </c>
      <c r="F15" s="41">
        <v>18.63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874</v>
      </c>
      <c r="D16" s="25" t="s">
        <v>26</v>
      </c>
      <c r="E16" s="41">
        <v>200</v>
      </c>
      <c r="F16" s="41">
        <v>14.14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36</v>
      </c>
      <c r="E17" s="41">
        <v>200</v>
      </c>
      <c r="F17" s="41">
        <v>4.51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35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0">SUM(E13:E18)</f>
        <v>895</v>
      </c>
      <c r="F19" s="46">
        <f t="shared" si="0"/>
        <v>57.63</v>
      </c>
      <c r="G19" s="46">
        <f t="shared" si="0"/>
        <v>840.23</v>
      </c>
      <c r="H19" s="46">
        <f t="shared" si="0"/>
        <v>21.39</v>
      </c>
      <c r="I19" s="46">
        <f t="shared" si="0"/>
        <v>35.140000000000008</v>
      </c>
      <c r="J19" s="46">
        <f t="shared" si="0"/>
        <v>128.38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38</v>
      </c>
      <c r="E21" s="39">
        <f t="shared" ref="E21:J21" si="1">E9+E19</f>
        <v>1230</v>
      </c>
      <c r="F21" s="47">
        <f t="shared" si="1"/>
        <v>146.18</v>
      </c>
      <c r="G21" s="40">
        <f t="shared" si="1"/>
        <v>1649.2600000000002</v>
      </c>
      <c r="H21" s="40">
        <f t="shared" si="1"/>
        <v>60.16</v>
      </c>
      <c r="I21" s="40">
        <f t="shared" si="1"/>
        <v>68.59</v>
      </c>
      <c r="J21" s="40">
        <f t="shared" si="1"/>
        <v>222.04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2024-01-19T10:49:10Z</dcterms:modified>
</cp:coreProperties>
</file>