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 iterateDelta="1E-4"/>
</workbook>
</file>

<file path=xl/calcChain.xml><?xml version="1.0" encoding="utf-8"?>
<calcChain xmlns="http://schemas.openxmlformats.org/spreadsheetml/2006/main">
  <c r="F16" i="1" l="1"/>
  <c r="F9" i="1"/>
  <c r="F17" i="1" l="1"/>
</calcChain>
</file>

<file path=xl/sharedStrings.xml><?xml version="1.0" encoding="utf-8"?>
<sst xmlns="http://schemas.openxmlformats.org/spreadsheetml/2006/main" count="56" uniqueCount="54">
  <si>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</si>
  <si>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</si>
  <si>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</si>
  <si>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</si>
  <si>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</si>
  <si>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</si>
  <si>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</si>
  <si>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</si>
  <si>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</si>
  <si>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</si>
  <si>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</si>
  <si>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</si>
  <si>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</si>
  <si>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</si>
  <si>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Батон нарезной</t>
  </si>
  <si>
    <t>Обед</t>
  </si>
  <si>
    <t>1 блюдо</t>
  </si>
  <si>
    <t>2 блюдо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</si>
  <si>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</si>
  <si>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Хлеб ржано-пшеничный</t>
  </si>
  <si>
    <t>.200</t>
  </si>
  <si>
    <t>.040</t>
  </si>
  <si>
    <t>Винегрет овощной</t>
  </si>
  <si>
    <t>67/2011</t>
  </si>
  <si>
    <t>98/2011</t>
  </si>
  <si>
    <t>699*</t>
  </si>
  <si>
    <t>.060</t>
  </si>
  <si>
    <t>Напиток лимонный</t>
  </si>
  <si>
    <t>.60</t>
  </si>
  <si>
    <t>.150</t>
  </si>
  <si>
    <t>Гор.блюдо</t>
  </si>
  <si>
    <t>Гор.напиток</t>
  </si>
  <si>
    <t>Хлеб</t>
  </si>
  <si>
    <t>Закуска</t>
  </si>
  <si>
    <t>Гарнир</t>
  </si>
  <si>
    <t>Напиток</t>
  </si>
  <si>
    <t>1 шт.</t>
  </si>
  <si>
    <t>Каша жидка молочная из манной крупы с маслом</t>
  </si>
  <si>
    <t>Омлет натуральный</t>
  </si>
  <si>
    <t>Чай с лимоном</t>
  </si>
  <si>
    <t>.100</t>
  </si>
  <si>
    <t>.200/7</t>
  </si>
  <si>
    <t>Суп крестьянский с крупой с т/говядиной</t>
  </si>
  <si>
    <t>Котлеты рубленые из бройлер-цыплят с соусом</t>
  </si>
  <si>
    <t>Каша вязкая гречневая</t>
  </si>
  <si>
    <t>303/2011</t>
  </si>
  <si>
    <t>.060/40</t>
  </si>
  <si>
    <t>181/2011</t>
  </si>
  <si>
    <t>210/2011</t>
  </si>
  <si>
    <t>377/2011</t>
  </si>
  <si>
    <t>295/2011</t>
  </si>
  <si>
    <t>.200/5</t>
  </si>
  <si>
    <t>Конфета Ришелье</t>
  </si>
  <si>
    <t>.200/18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</si>
</sst>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8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4" fontId="4" fillId="0" borderId="1" xfId="1" applyNumberFormat="1" applyFont="1" applyFill="1" applyBorder="1" applyProtection="1">
      <protection locked="0"/>
    </xf>
    <xf numFmtId="166" fontId="4" fillId="0" borderId="1" xfId="1" applyFont="1" applyBorder="1"/>
    <xf numFmtId="166" fontId="4" fillId="0" borderId="0" xfId="1" applyFont="1"/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6" fontId="1" fillId="0" borderId="4" xfId="1" applyFill="1" applyBorder="1" applyAlignment="1">
      <alignment horizontal="center"/>
    </xf>
    <xf numFmtId="166" fontId="1" fillId="0" borderId="5" xfId="1" applyFill="1" applyBorder="1" applyAlignment="1">
      <alignment horizontal="center"/>
    </xf>
    <xf numFmtId="166" fontId="1" fillId="0" borderId="6" xfId="1" applyFill="1" applyBorder="1" applyAlignment="1">
      <alignment horizontal="center"/>
    </xf>
    <xf numFmtId="164" fontId="1" fillId="0" borderId="4" xfId="1" applyNumberFormat="1" applyFill="1" applyBorder="1" applyAlignment="1" applyProtection="1">
      <alignment horizontal="center"/>
      <protection locked="0"/>
    </xf>
    <xf numFmtId="164" fontId="1" fillId="0" borderId="5" xfId="1" applyNumberFormat="1" applyFill="1" applyBorder="1" applyAlignment="1" applyProtection="1">
      <alignment horizontal="center"/>
      <protection locked="0"/>
    </xf>
    <xf numFmtId="164" fontId="1" fillId="0" borderId="6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workbookViewId="0">
      <selection activeCell="G20" sqref="G20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3" t="s">
        <v>18</v>
      </c>
      <c r="C1" s="24"/>
      <c r="D1" s="25"/>
      <c r="E1" s="16" t="s">
        <v>1</v>
      </c>
      <c r="F1" s="2"/>
      <c r="G1" s="29" t="s">
        <v>2</v>
      </c>
      <c r="H1" s="30"/>
      <c r="I1" s="31"/>
      <c r="J1" s="3">
        <v>45310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45" x14ac:dyDescent="0.25">
      <c r="A4" s="26" t="s">
        <v>13</v>
      </c>
      <c r="B4" s="4" t="s">
        <v>30</v>
      </c>
      <c r="C4" s="5" t="s">
        <v>47</v>
      </c>
      <c r="D4" s="6" t="s">
        <v>37</v>
      </c>
      <c r="E4" s="13" t="s">
        <v>51</v>
      </c>
      <c r="F4" s="7">
        <v>16.34</v>
      </c>
      <c r="G4" s="7">
        <v>247</v>
      </c>
      <c r="H4" s="7">
        <v>6</v>
      </c>
      <c r="I4" s="7">
        <v>10.55</v>
      </c>
      <c r="J4" s="7">
        <v>31.87</v>
      </c>
    </row>
    <row r="5" spans="1:10" x14ac:dyDescent="0.25">
      <c r="A5" s="27"/>
      <c r="B5" s="4" t="s">
        <v>31</v>
      </c>
      <c r="C5" s="5" t="s">
        <v>48</v>
      </c>
      <c r="D5" s="6" t="s">
        <v>38</v>
      </c>
      <c r="E5" s="13" t="s">
        <v>40</v>
      </c>
      <c r="F5" s="7">
        <v>37.97</v>
      </c>
      <c r="G5" s="7">
        <v>233</v>
      </c>
      <c r="H5" s="7">
        <v>9.2899999999999991</v>
      </c>
      <c r="I5" s="7">
        <v>16.55</v>
      </c>
      <c r="J5" s="7">
        <v>11.8</v>
      </c>
    </row>
    <row r="6" spans="1:10" x14ac:dyDescent="0.25">
      <c r="A6" s="27"/>
      <c r="B6" s="4" t="s">
        <v>31</v>
      </c>
      <c r="C6" s="5" t="s">
        <v>49</v>
      </c>
      <c r="D6" s="6" t="s">
        <v>39</v>
      </c>
      <c r="E6" s="13" t="s">
        <v>41</v>
      </c>
      <c r="F6" s="7">
        <v>4.07</v>
      </c>
      <c r="G6" s="7">
        <v>62</v>
      </c>
      <c r="H6" s="7">
        <v>0.13</v>
      </c>
      <c r="I6" s="7">
        <v>0.02</v>
      </c>
      <c r="J6" s="7">
        <v>15.2</v>
      </c>
    </row>
    <row r="7" spans="1:10" x14ac:dyDescent="0.25">
      <c r="A7" s="27"/>
      <c r="B7" s="4" t="s">
        <v>32</v>
      </c>
      <c r="C7" s="5"/>
      <c r="D7" s="6" t="s">
        <v>14</v>
      </c>
      <c r="E7" s="13" t="s">
        <v>21</v>
      </c>
      <c r="F7" s="7">
        <v>3.36</v>
      </c>
      <c r="G7" s="7">
        <v>121</v>
      </c>
      <c r="H7" s="7">
        <v>3</v>
      </c>
      <c r="I7" s="7">
        <v>1.2</v>
      </c>
      <c r="J7" s="7">
        <v>24.6</v>
      </c>
    </row>
    <row r="8" spans="1:10" x14ac:dyDescent="0.25">
      <c r="A8" s="27"/>
      <c r="B8" s="4"/>
      <c r="C8" s="5"/>
      <c r="D8" s="6" t="s">
        <v>52</v>
      </c>
      <c r="E8" s="13" t="s">
        <v>36</v>
      </c>
      <c r="F8" s="7">
        <v>6.26</v>
      </c>
      <c r="G8" s="7">
        <v>121</v>
      </c>
      <c r="H8" s="7">
        <v>3</v>
      </c>
      <c r="I8" s="7">
        <v>1.2</v>
      </c>
      <c r="J8" s="7">
        <v>24.6</v>
      </c>
    </row>
    <row r="9" spans="1:10" x14ac:dyDescent="0.25">
      <c r="A9" s="28"/>
      <c r="B9" s="32"/>
      <c r="C9" s="33"/>
      <c r="D9" s="33"/>
      <c r="E9" s="34"/>
      <c r="F9" s="17">
        <f>SUM(F4:F8)</f>
        <v>68</v>
      </c>
      <c r="G9" s="35"/>
      <c r="H9" s="36"/>
      <c r="I9" s="36"/>
      <c r="J9" s="37"/>
    </row>
    <row r="10" spans="1:10" x14ac:dyDescent="0.25">
      <c r="A10" s="26" t="s">
        <v>15</v>
      </c>
      <c r="B10" s="8" t="s">
        <v>33</v>
      </c>
      <c r="C10" s="9" t="s">
        <v>23</v>
      </c>
      <c r="D10" s="10" t="s">
        <v>22</v>
      </c>
      <c r="E10" s="14" t="s">
        <v>28</v>
      </c>
      <c r="F10" s="11">
        <v>6.25</v>
      </c>
      <c r="G10" s="11">
        <v>75</v>
      </c>
      <c r="H10" s="11">
        <v>0.84</v>
      </c>
      <c r="I10" s="11">
        <v>6.02</v>
      </c>
      <c r="J10" s="11">
        <v>4.37</v>
      </c>
    </row>
    <row r="11" spans="1:10" ht="30" x14ac:dyDescent="0.25">
      <c r="A11" s="27"/>
      <c r="B11" s="4" t="s">
        <v>16</v>
      </c>
      <c r="C11" s="5" t="s">
        <v>24</v>
      </c>
      <c r="D11" s="6" t="s">
        <v>42</v>
      </c>
      <c r="E11" s="13" t="s">
        <v>53</v>
      </c>
      <c r="F11" s="7">
        <v>24.41</v>
      </c>
      <c r="G11" s="7">
        <v>59</v>
      </c>
      <c r="H11" s="7">
        <v>1.2</v>
      </c>
      <c r="I11" s="7">
        <v>3.92</v>
      </c>
      <c r="J11" s="7">
        <v>4.8</v>
      </c>
    </row>
    <row r="12" spans="1:10" ht="45" x14ac:dyDescent="0.25">
      <c r="A12" s="27"/>
      <c r="B12" s="4" t="s">
        <v>17</v>
      </c>
      <c r="C12" s="5" t="s">
        <v>50</v>
      </c>
      <c r="D12" s="6" t="s">
        <v>43</v>
      </c>
      <c r="E12" s="13" t="s">
        <v>46</v>
      </c>
      <c r="F12" s="7">
        <v>35.97</v>
      </c>
      <c r="G12" s="7">
        <v>335</v>
      </c>
      <c r="H12" s="7">
        <v>24.42</v>
      </c>
      <c r="I12" s="7">
        <v>20.64</v>
      </c>
      <c r="J12" s="7">
        <v>12.79</v>
      </c>
    </row>
    <row r="13" spans="1:10" x14ac:dyDescent="0.25">
      <c r="A13" s="27"/>
      <c r="B13" s="4" t="s">
        <v>34</v>
      </c>
      <c r="C13" s="5" t="s">
        <v>45</v>
      </c>
      <c r="D13" s="6" t="s">
        <v>44</v>
      </c>
      <c r="E13" s="13" t="s">
        <v>29</v>
      </c>
      <c r="F13" s="7">
        <v>8.11</v>
      </c>
      <c r="G13" s="7">
        <v>249</v>
      </c>
      <c r="H13" s="7">
        <v>8.58</v>
      </c>
      <c r="I13" s="7">
        <v>6</v>
      </c>
      <c r="J13" s="7">
        <v>40.25</v>
      </c>
    </row>
    <row r="14" spans="1:10" x14ac:dyDescent="0.25">
      <c r="A14" s="27"/>
      <c r="B14" s="4" t="s">
        <v>35</v>
      </c>
      <c r="C14" s="5" t="s">
        <v>25</v>
      </c>
      <c r="D14" s="6" t="s">
        <v>27</v>
      </c>
      <c r="E14" s="13" t="s">
        <v>20</v>
      </c>
      <c r="F14" s="7">
        <v>6.2</v>
      </c>
      <c r="G14" s="7">
        <v>97</v>
      </c>
      <c r="H14" s="7">
        <v>0.1</v>
      </c>
      <c r="I14" s="7">
        <v>0</v>
      </c>
      <c r="J14" s="7">
        <v>24.2</v>
      </c>
    </row>
    <row r="15" spans="1:10" ht="30" x14ac:dyDescent="0.25">
      <c r="A15" s="28"/>
      <c r="B15" s="5" t="s">
        <v>32</v>
      </c>
      <c r="C15" s="5"/>
      <c r="D15" s="6" t="s">
        <v>19</v>
      </c>
      <c r="E15" s="13" t="s">
        <v>26</v>
      </c>
      <c r="F15" s="7">
        <v>3.36</v>
      </c>
      <c r="G15" s="7">
        <v>133</v>
      </c>
      <c r="H15" s="7">
        <v>4.74</v>
      </c>
      <c r="I15" s="7">
        <v>0.8</v>
      </c>
      <c r="J15" s="7">
        <v>26.8</v>
      </c>
    </row>
    <row r="16" spans="1:10" x14ac:dyDescent="0.25">
      <c r="A16" s="4"/>
      <c r="B16" s="20"/>
      <c r="C16" s="21"/>
      <c r="D16" s="21"/>
      <c r="E16" s="22"/>
      <c r="F16" s="18">
        <f>SUM(F10:F15)</f>
        <v>84.3</v>
      </c>
      <c r="G16" s="20"/>
      <c r="H16" s="21"/>
      <c r="I16" s="21"/>
      <c r="J16" s="22"/>
    </row>
    <row r="17" spans="6:6" x14ac:dyDescent="0.25">
      <c r="F17" s="19">
        <f>SUM(F16,F9)</f>
        <v>152.30000000000001</v>
      </c>
    </row>
  </sheetData>
  <mergeCells count="8">
    <mergeCell ref="B16:E16"/>
    <mergeCell ref="G16:J16"/>
    <mergeCell ref="B1:D1"/>
    <mergeCell ref="A10:A15"/>
    <mergeCell ref="A4:A9"/>
    <mergeCell ref="G1:I1"/>
    <mergeCell ref="B9:E9"/>
    <mergeCell ref="G9:J9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3mZEceP+9DGuwNgD2ayjczzlBE4RAKDF3SNygoCRqNM=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ZJmsbu3AvCAwAm1E2EGGKHsor55KnX5etEKxKJfGEuk=</DigestValue>
    </Reference>
  </SignedInfo>
  <SignatureValue>KE0L5m25FcdhwUJdyivvo7PWHkoPHfI0gNsNDD43o5OY26GztfnhghMwSjuAN8W7yOw8Yi44Uijp
wHZhkRcYsw==</SignatureValue>
  <KeyInfo>
    <X509Data>
      <X509Certificate>MIILpDCCC1GgAwIBAgIQcy66YP20XT2XsOSd56FEcDAKBggqhQMHAQEDAjCCAVc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S4wLAYDVQQDDCXQmtCw0LfQvdCw0YfQtdC50YHRgtCy0L4g0KDQvtGB0YHQuNC4MB4XDTIzMDcxODA4MjQwMFoXDTI0MTAxMDA4MjQwMFowggTBMQswCQYDVQQGEwJSVTFBMD8GA1UECAw40KfRg9Cy0LDRiNGB0LrQsNGPINCg0LXRgdC/0YPQsdC70LjQutCwIC0g0KfRg9Cy0LDRiNC40Y8xKjAoBgNVBAkMIdGD0LsuINCl0YPQt9Cw0L3Qs9Cw0Y8sINC0LiAzMS8xNT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gwFgYFKoUDZAESDTEwMjIxMDExNDY5MzUxFjAUBgUqhQNkAxILMTEwMDI1NjQ3ODAxFTATBgUqhQNkBBIKMjEyODAxOTcwNzEaMBgGCCqFAwOBAwEBEgwyMTI5MDk2MjQ2NzUxIzAhBgkqhkiG9w0BCQEWFHNob29sMS1ydXMyMUBtYWlsLnJ1MS4wLAYDVQQqDCXQnNCw0YDQuNGPINCQ0LvQtdC60YHQsNC90LTRgNC+0LLQvdCwMRkwFwYDVQQEDBDQm9GO0LHQuNC80L7QstCwMYIBljCCAZIGA1UEAwyCAYnQkdCu0JTQltCV0KLQndCe0JUg0J7QkdCp0JXQntCR0KDQkNCX0J7QktCQ0KLQldCb0KzQndCe0JUg0KPQp9Cg0JXQltCU0JXQndCY0JUg0KfQo9CS0JDQqNCh0JrQntCZINCg0JXQodCf0KPQkdCb0JjQmtCYICLQp9CV0JHQntCa0KHQkNCg0KHQmtCQ0K8g0J7QkdCp0JXQntCR0KDQkNCX0J7QktCQ0KLQldCb0KzQndCQ0K8g0KjQmtCe0JvQkCDQlNCb0K8g0J7QkdCj0KfQkNCu0KnQmNCl0KHQryDQoSDQntCT0KDQkNCd0JjQp9CV0J3QndCr0JzQmCDQktCe0JfQnNCe0JbQndCe0KHQotCv0JzQmCDQl9CU0J7QoNCe0JLQrNCvIOKEliAxIiDQnNCY0J3QmNCh0KLQldCg0KHQotCS0JAg0J7QkdCg0JDQl9Ce0JLQkNCd0JjQryDQp9Cj0JLQkNCo0KHQmtCe0Jkg0KDQldCh0J/Qo9CR0JvQmNCa0JgwZjAfBggqhQMHAQEBATATBgcqhQMCAiQABggqhQMHAQECAgNDAARANIiyMpNXIpZG5xDzJLoNen9INIdf19iQBz4NYsdYBu4oo6EseeLFzG2fUVvO37iUBjFwCrbwXK0G40TM7UVOdqOCBIIwggR+MA4GA1UdDwEB/wQEAwID+DATBgNVHSUEDDAKBggrBgEFBQcDAjATBgNVHSAEDDAKMAgGBiqFA2RxATAMBgUqhQNkcgQDAgEBMCwGBSqFA2RvBCMMIdCa0YDQuNC/0YLQvtCf0YDQviBDU1AgKDQuMC45OTYzKTCCAYkGBSqFA2RwBIIBfjCCAXo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7QodC10YDRgtC40YTQuNC60LDRgiDRgdC+0L7RgtCy0LXRgtGB0YLQstC40Y8g4oSW0KHQpC8xMjQtMzc0MyDQvtGCIDA0LjA5LjIwMTkMNNCX0LDQutC70Y7Rh9C10L3QuNC1IOKEliAxNDkvNy82LzQ1MiDQvtGCIDMwLjEyLjIwMjEwZgYDVR0fBF8wXTAuoCygKoYoaHR0cDovL2NybC5yb3NrYXpuYS5ydS9jcmwvdWNma18yMDIzLmNybDAroCmgJ4YlaHR0cDovL2NybC5may5sb2NhbC9jcmwvdWNma18yMDIzLmNybDB3BggrBgEFBQcBAQRrMGkwNAYIKwYBBQUHMAKGKGh0dHA6Ly9jcmwucm9za2F6bmEucnUvY3JsL3VjZmtfMjAyMy5jcnQwMQYIKwYBBQUHMAKGJWh0dHA6Ly9jcmwuZmsubG9jYWwvY3JsL3VjZmtfMjAyMy5jcnQwHQYDVR0OBBYEFOIMpPHrzJ9sWsdTLQMZGzdX/AyRMIIBdwYDVR0jBIIBbjCCAWqAFKcLlShvn+RLilGAsoUfiUr85/Cc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sA8KniiQAAAAAHnjAKBggqhQMHAQEDAgNBALaBpIXeGcBP2UfUKOtnO+a1Ep7Rps5+PjL8+XLpQ52Wm09/Q+Qeg14uf63etWsNJy3sFPiE504yXlthGLi0QC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yG7SsXYXchSWUKNm4zsNngiQMjBsu84FpdiPPYOSIxM=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4o0XP7qtfJ78LVoAVOAqgBugVApgoF7LxWFy4qhfNs4=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r9xla1tgDEdTbDlNwsL+aGgPUivSoei9pPIjzFk/ds4=</DigestValue>
      </Reference>
      <Reference URI="/xl/styles.xml?ContentType=application/vnd.openxmlformats-officedocument.spreadsheetml.styles+xml">
        <DigestMethod Algorithm="urn:ietf:params:xml:ns:cpxmlsec:algorithms:gostr34112012-256"/>
        <DigestValue>z8txUPXT/Br20/aD4Jr0mLtlg67CvU2Uhs52K9oTIAo=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7hDBZlT8Zc49QFyMEU4qobqzDQs0DSk42cho8H0MeLg=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zae2gW6PDTHhwX2SPMu7ap7nvk6/g958dxHXJg5ncVY=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2024-01-17T11:50:08Z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2024-01-17T11:50:08Z</xd:SigningTime>
          <xd:SigningCertificate>
            <xd:Cert>
              <xd:CertDigest>
                <DigestMethod Algorithm="urn:ietf:params:xml:ns:cpxmlsec:algorithms:gostr34112012-256"/>
                <DigestValue>NpS1nEJvQE/bqDGN72PV5v/UTNINUvgAraM+EqXVAiw=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153103845383365562483521196606921720944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+TCCB6agAwIBAgILAPCp4okAAAAAB54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zMDMyMTE1MDA0NloXDTM4MDMyMTE1MDA0NlowggFX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uMCwGA1UEAwwl0JrQsNC30L3QsNGH0LXQudGB0YLQstC+INCg0L7RgdGB0LjQuDBmMB8GCCqFAwcBAQEBMBMGByqFAwICIwEGCCqFAwcBAQICA0MABEDXEq6/rdBt57hEfc8TK5HVKSr91hfJSwIAg6sxXCXQplXwFuhEtCG61s/wLwi6+6YUk3gXdQxUgcVazQT7+CRPo4IEYjCCBF4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DAYFKoUDZHIEAwIBATCCAX0GA1UdIwSCAXQwggFwgBTJE1ixTKdiOn7SPzym5xR8nXCjhqGCAUOkggE/MIIBOzEhMB8GCSqGSIb3DQEJARYSZGl0QGRpZ2l0YWwuZ292LnJ1MQswCQYDVQQGEwJSVTEYMBYGA1UECAwPNzcg0JzQvtGB0LrQstCwMRkwFwYDVQQHDBDQsy4g0JzQvtGB0LrQstCwMVMwUQYDVQQJDErQn9GA0LXRgdC90LXQvdGB0LrQsNGPINC90LDQsdC10YDQtdC20L3QsNGPLCDQtNC+0LwgMTAsINGB0YLRgNC+0LXQvdC40LUgMjEmMCQGA1UECgwd0JzQuNC90YbQuNGE0YDRiyDQoNC+0YHRgdC40LgxGDAWBgUqhQNkARINMTA0NzcwMjAyNjcwMTEVMBMGBSqFA2QEEgo3NzEwNDc0Mzc1MSYwJAYDVQQDDB3QnNC40L3RhtC40YTRgNGLINCg0L7RgdGB0LjQuIIRAJUfo0d8YQQ6rfqFhieCNEIwHQYDVR0OBBYEFKcLlShvn+RLilGAsoUfiUr85/CcMIGPBgNVHR8EgYcwgYQwKqAooCaGJGh0dHA6Ly9yZWVzdHItcGtpLnJ1L2NkcC9ndWMyMDIyLmNybDAqoCigJoYkaHR0cDovL2NvbXBhbnkucnQucnUvY2RwL2d1YzIwMjIuY3JsMCqgKKAmhiRodHRwOi8vcm9zdGVsZWNvbS5ydS9jZHAvZ3VjMjAyMi5jcmwwQAYIKwYBBQUHAQEENDAyMDAGCCsGAQUFBzAChiRodHRwOi8vcmVlc3RyLXBr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KBggqhQMHAQEDAgNBAEBF8rrvU4EpQUJC3TIKaN75aaXHRXB/eiFLU985lDoc0C+NHt8gDKwf+nYgpohn7KVhpHPPCgTLsJh6aHxY3HA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2024-01-17T11:50:05Z</dcterms:modified>
</cp:coreProperties>
</file>