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860" tabRatio="599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E17" i="1"/>
  <c r="E18" i="1" s="1"/>
  <c r="F9" i="1" l="1"/>
  <c r="J17" i="1" l="1"/>
  <c r="J18" i="1" s="1"/>
  <c r="H17" i="1"/>
  <c r="H18" i="1" s="1"/>
  <c r="I17" i="1"/>
  <c r="I18" i="1" s="1"/>
  <c r="G17" i="1"/>
  <c r="G18" i="1" s="1"/>
  <c r="F17" i="1" l="1"/>
  <c r="F18" i="1" s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<sst xmlns="http://schemas.openxmlformats.org/spreadsheetml/2006/main" count="41" uniqueCount="40">
  <si>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</si>
  <si>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</si>
  <si>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</si>
  <si>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</si>
  <si>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</si>
  <si>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</si>
  <si>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</si>
  <si>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</si>
  <si>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</si>
  <si>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</si>
  <si>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</si>
  <si>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</si>
  <si>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</si>
  <si>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</si>
  <si>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</si>
  <si>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</si>
  <si>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</si>
  <si>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</si>
  <si>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</si>
  <si>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</si>
  <si>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</si>
  <si>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</si>
  <si>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</si>
  <si>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</si>
  <si>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</si>
  <si>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хлеб пшеничный</t>
  </si>
  <si>
    <t>гор. блюдо</t>
  </si>
  <si>
    <t>гор. напиток</t>
  </si>
  <si>
    <t>суп картофельный с горохом и мясом</t>
  </si>
  <si>
    <t>хлеб ржано-пшенчный</t>
  </si>
  <si>
    <t>закуска</t>
  </si>
  <si>
    <t>МБОУ "Караевская ООШ"</t>
  </si>
  <si>
    <t>Сыр порциями</t>
  </si>
  <si>
    <t>кофейный напиток с молоком</t>
  </si>
  <si>
    <t>каша молоч. Пшенная с маслом</t>
  </si>
  <si>
    <t>салат из белокочанной капусты</t>
  </si>
  <si>
    <t>котлеты рубленые с томатным соусом 50/50</t>
  </si>
  <si>
    <t>макароны отварные</t>
  </si>
  <si>
    <t>чай с фруктовым соком</t>
  </si>
  <si>
    <t>мандарины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</si>
</sst>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7" xfId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5" xfId="1" applyNumberFormat="1" applyFill="1" applyBorder="1" applyProtection="1">
      <protection locked="0"/>
    </xf>
    <xf numFmtId="2" fontId="1" fillId="2" borderId="17" xfId="1" applyNumberFormat="1" applyFill="1" applyBorder="1" applyAlignment="1" applyProtection="1">
      <alignment wrapText="1"/>
      <protection locked="0"/>
    </xf>
    <xf numFmtId="2" fontId="1" fillId="2" borderId="18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4" borderId="0" xfId="1" applyFill="1"/>
    <xf numFmtId="0" fontId="1" fillId="0" borderId="19" xfId="1" applyBorder="1"/>
    <xf numFmtId="0" fontId="1" fillId="2" borderId="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3" borderId="4" xfId="1" applyFill="1" applyBorder="1"/>
    <xf numFmtId="0" fontId="1" fillId="2" borderId="2" xfId="1" applyFill="1" applyBorder="1" applyAlignment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7" sqref="J2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31</v>
      </c>
      <c r="C1" s="40"/>
      <c r="D1" s="41"/>
      <c r="E1" s="2" t="s">
        <v>1</v>
      </c>
      <c r="F1" s="15" t="s">
        <v>22</v>
      </c>
      <c r="G1" s="2"/>
      <c r="H1" s="2"/>
      <c r="I1" s="2" t="s">
        <v>2</v>
      </c>
      <c r="J1" s="14">
        <v>45432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5" t="s">
        <v>13</v>
      </c>
      <c r="B4" s="6"/>
      <c r="C4" s="34">
        <v>402</v>
      </c>
      <c r="D4" s="1" t="s">
        <v>32</v>
      </c>
      <c r="E4" s="16">
        <v>25</v>
      </c>
      <c r="F4" s="16">
        <v>18.079999999999998</v>
      </c>
      <c r="G4" s="16">
        <v>162.80000000000001</v>
      </c>
      <c r="H4" s="16">
        <v>5.75</v>
      </c>
      <c r="I4" s="16">
        <v>5.97</v>
      </c>
      <c r="J4" s="22">
        <v>0</v>
      </c>
    </row>
    <row r="5" spans="1:10" x14ac:dyDescent="0.25">
      <c r="A5" s="7"/>
      <c r="B5" s="3" t="s">
        <v>26</v>
      </c>
      <c r="C5" s="35">
        <v>741</v>
      </c>
      <c r="D5" s="23" t="s">
        <v>34</v>
      </c>
      <c r="E5" s="17">
        <v>155</v>
      </c>
      <c r="F5" s="17">
        <v>9.5</v>
      </c>
      <c r="G5" s="17">
        <v>191.33</v>
      </c>
      <c r="H5" s="17">
        <v>6.48</v>
      </c>
      <c r="I5" s="17">
        <v>7.31</v>
      </c>
      <c r="J5" s="24">
        <v>218.12</v>
      </c>
    </row>
    <row r="6" spans="1:10" x14ac:dyDescent="0.25">
      <c r="A6" s="7"/>
      <c r="B6" s="3" t="s">
        <v>27</v>
      </c>
      <c r="C6" s="35">
        <v>697</v>
      </c>
      <c r="D6" s="23" t="s">
        <v>33</v>
      </c>
      <c r="E6" s="17">
        <v>200</v>
      </c>
      <c r="F6" s="17">
        <v>9.1</v>
      </c>
      <c r="G6" s="17">
        <v>146.30000000000001</v>
      </c>
      <c r="H6" s="17">
        <v>3.3</v>
      </c>
      <c r="I6" s="17">
        <v>2.73</v>
      </c>
      <c r="J6" s="24">
        <v>24.96</v>
      </c>
    </row>
    <row r="7" spans="1:10" x14ac:dyDescent="0.25">
      <c r="A7" s="33"/>
      <c r="B7" s="4" t="s">
        <v>14</v>
      </c>
      <c r="C7" s="35">
        <v>569</v>
      </c>
      <c r="D7" s="23" t="s">
        <v>25</v>
      </c>
      <c r="E7" s="17">
        <v>20</v>
      </c>
      <c r="F7" s="17">
        <v>1.56</v>
      </c>
      <c r="G7" s="17">
        <v>47.6</v>
      </c>
      <c r="H7" s="17">
        <v>1.52</v>
      </c>
      <c r="I7" s="17">
        <v>0.16</v>
      </c>
      <c r="J7" s="24">
        <v>9.7200000000000006</v>
      </c>
    </row>
    <row r="8" spans="1:10" x14ac:dyDescent="0.25">
      <c r="A8" s="7"/>
      <c r="B8" s="38" t="s">
        <v>15</v>
      </c>
      <c r="C8" s="37"/>
      <c r="D8" s="26"/>
      <c r="E8" s="19"/>
      <c r="F8" s="19"/>
      <c r="G8" s="19"/>
      <c r="H8" s="19"/>
      <c r="I8" s="19"/>
      <c r="J8" s="27"/>
    </row>
    <row r="9" spans="1:10" ht="15.75" thickBot="1" x14ac:dyDescent="0.3">
      <c r="A9" s="8"/>
      <c r="B9" s="9" t="s">
        <v>24</v>
      </c>
      <c r="C9" s="36"/>
      <c r="D9" s="25"/>
      <c r="E9" s="18">
        <v>525</v>
      </c>
      <c r="F9" s="31">
        <f>SUM(F4:F8)</f>
        <v>38.24</v>
      </c>
      <c r="G9" s="31">
        <f t="shared" ref="G9:J9" si="0">SUM(G4:G8)</f>
        <v>548.03</v>
      </c>
      <c r="H9" s="31">
        <f t="shared" si="0"/>
        <v>17.05</v>
      </c>
      <c r="I9" s="31">
        <f t="shared" si="0"/>
        <v>16.169999999999998</v>
      </c>
      <c r="J9" s="31">
        <f t="shared" si="0"/>
        <v>252.8</v>
      </c>
    </row>
    <row r="10" spans="1:10" x14ac:dyDescent="0.25">
      <c r="A10" s="7" t="s">
        <v>16</v>
      </c>
      <c r="B10" s="10" t="s">
        <v>30</v>
      </c>
      <c r="C10" s="37">
        <v>739</v>
      </c>
      <c r="D10" s="26" t="s">
        <v>35</v>
      </c>
      <c r="E10" s="19">
        <v>60</v>
      </c>
      <c r="F10" s="19">
        <v>3.18</v>
      </c>
      <c r="G10" s="19">
        <v>51.64</v>
      </c>
      <c r="H10" s="19">
        <v>0.89</v>
      </c>
      <c r="I10" s="19">
        <v>3.05</v>
      </c>
      <c r="J10" s="27">
        <v>5.39</v>
      </c>
    </row>
    <row r="11" spans="1:10" x14ac:dyDescent="0.25">
      <c r="A11" s="7"/>
      <c r="B11" s="3" t="s">
        <v>17</v>
      </c>
      <c r="C11" s="35">
        <v>726</v>
      </c>
      <c r="D11" s="32" t="s">
        <v>28</v>
      </c>
      <c r="E11" s="17">
        <v>200</v>
      </c>
      <c r="F11" s="17">
        <v>9.09</v>
      </c>
      <c r="G11" s="17">
        <v>118.63</v>
      </c>
      <c r="H11" s="17">
        <v>6.08</v>
      </c>
      <c r="I11" s="17">
        <v>6.64</v>
      </c>
      <c r="J11" s="24">
        <v>15.6</v>
      </c>
    </row>
    <row r="12" spans="1:10" ht="30" x14ac:dyDescent="0.25">
      <c r="A12" s="7"/>
      <c r="B12" s="3" t="s">
        <v>18</v>
      </c>
      <c r="C12" s="35">
        <v>614</v>
      </c>
      <c r="D12" s="23" t="s">
        <v>36</v>
      </c>
      <c r="E12" s="17">
        <v>100</v>
      </c>
      <c r="F12" s="17">
        <v>40.07</v>
      </c>
      <c r="G12" s="17">
        <v>198.72</v>
      </c>
      <c r="H12" s="17">
        <v>5.34</v>
      </c>
      <c r="I12" s="17">
        <v>9.1199999999999992</v>
      </c>
      <c r="J12" s="24">
        <v>4.8</v>
      </c>
    </row>
    <row r="13" spans="1:10" x14ac:dyDescent="0.25">
      <c r="A13" s="7"/>
      <c r="B13" s="3" t="s">
        <v>19</v>
      </c>
      <c r="C13" s="35">
        <v>870</v>
      </c>
      <c r="D13" s="23" t="s">
        <v>37</v>
      </c>
      <c r="E13" s="17">
        <v>200</v>
      </c>
      <c r="F13" s="17">
        <v>8.0500000000000007</v>
      </c>
      <c r="G13" s="17">
        <v>267.02999999999997</v>
      </c>
      <c r="H13" s="17">
        <v>7.26</v>
      </c>
      <c r="I13" s="17">
        <v>6.52</v>
      </c>
      <c r="J13" s="24">
        <v>43.61</v>
      </c>
    </row>
    <row r="14" spans="1:10" x14ac:dyDescent="0.25">
      <c r="A14" s="7"/>
      <c r="B14" s="3" t="s">
        <v>20</v>
      </c>
      <c r="C14" s="35">
        <v>597</v>
      </c>
      <c r="D14" s="23" t="s">
        <v>38</v>
      </c>
      <c r="E14" s="17">
        <v>200</v>
      </c>
      <c r="F14" s="17">
        <v>6.76</v>
      </c>
      <c r="G14" s="17">
        <v>33</v>
      </c>
      <c r="H14" s="17">
        <v>0.54</v>
      </c>
      <c r="I14" s="17">
        <v>0.1</v>
      </c>
      <c r="J14" s="24">
        <v>8.58</v>
      </c>
    </row>
    <row r="15" spans="1:10" x14ac:dyDescent="0.25">
      <c r="A15" s="7"/>
      <c r="B15" s="3"/>
      <c r="C15" s="35">
        <v>595</v>
      </c>
      <c r="D15" s="23" t="s">
        <v>39</v>
      </c>
      <c r="E15" s="17">
        <v>100</v>
      </c>
      <c r="F15" s="17">
        <v>21.6</v>
      </c>
      <c r="G15" s="17">
        <v>75.599999999999994</v>
      </c>
      <c r="H15" s="17">
        <v>0.8</v>
      </c>
      <c r="I15" s="17">
        <v>0.3</v>
      </c>
      <c r="J15" s="24">
        <v>40</v>
      </c>
    </row>
    <row r="16" spans="1:10" x14ac:dyDescent="0.25">
      <c r="A16" s="7"/>
      <c r="B16" s="3" t="s">
        <v>21</v>
      </c>
      <c r="C16" s="35">
        <v>571</v>
      </c>
      <c r="D16" s="23" t="s">
        <v>29</v>
      </c>
      <c r="E16" s="17">
        <v>40</v>
      </c>
      <c r="F16" s="17">
        <v>2.6</v>
      </c>
      <c r="G16" s="17">
        <v>98</v>
      </c>
      <c r="H16" s="17">
        <v>2.72</v>
      </c>
      <c r="I16" s="17">
        <v>0.52</v>
      </c>
      <c r="J16" s="24">
        <v>16.28</v>
      </c>
    </row>
    <row r="17" spans="1:10" x14ac:dyDescent="0.25">
      <c r="A17" s="7"/>
      <c r="B17" s="20" t="s">
        <v>23</v>
      </c>
      <c r="C17" s="21"/>
      <c r="D17" s="28"/>
      <c r="E17" s="21">
        <f t="shared" ref="E17:J17" si="1">SUM(E10:E16)</f>
        <v>900</v>
      </c>
      <c r="F17" s="21">
        <f t="shared" si="1"/>
        <v>91.35</v>
      </c>
      <c r="G17" s="21">
        <f t="shared" si="1"/>
        <v>842.62</v>
      </c>
      <c r="H17" s="21">
        <f t="shared" si="1"/>
        <v>23.63</v>
      </c>
      <c r="I17" s="21">
        <f t="shared" si="1"/>
        <v>26.25</v>
      </c>
      <c r="J17" s="29">
        <f t="shared" si="1"/>
        <v>134.26</v>
      </c>
    </row>
    <row r="18" spans="1:10" ht="15.75" thickBot="1" x14ac:dyDescent="0.3">
      <c r="A18" s="8"/>
      <c r="B18" s="30" t="s">
        <v>24</v>
      </c>
      <c r="C18" s="18"/>
      <c r="D18" s="25"/>
      <c r="E18" s="31">
        <f>E9+E17</f>
        <v>1425</v>
      </c>
      <c r="F18" s="31">
        <f>F9+F17</f>
        <v>129.59</v>
      </c>
      <c r="G18" s="31">
        <f t="shared" ref="G18:J18" si="2">G9+G17</f>
        <v>1390.65</v>
      </c>
      <c r="H18" s="31">
        <f t="shared" si="2"/>
        <v>40.68</v>
      </c>
      <c r="I18" s="31">
        <f t="shared" si="2"/>
        <v>42.42</v>
      </c>
      <c r="J18" s="31">
        <f t="shared" si="2"/>
        <v>387.06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2024-05-17T05:59:05Z</dcterms:modified>
</cp:coreProperties>
</file>