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G20" s="1"/>
  <c r="H19"/>
  <c r="H20" s="1"/>
  <c r="I19"/>
  <c r="I20" s="1"/>
  <c r="J19"/>
  <c r="J20" s="1"/>
  <c r="F8"/>
  <c r="G8"/>
  <c r="H8"/>
  <c r="I8"/>
  <c r="J8"/>
  <c r="F20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<sst xmlns="http://schemas.openxmlformats.org/spreadsheetml/2006/main" count="44" uniqueCount="43">
  <si>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</si>
  <si>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</si>
  <si>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</si>
  <si>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</si>
  <si>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</si>
  <si>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</si>
  <si>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</si>
  <si>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</si>
  <si>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</si>
  <si>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</si>
  <si>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</si>
  <si>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</si>
  <si>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</si>
  <si>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</si>
  <si>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</si>
  <si>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</si>
  <si>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</si>
  <si>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</si>
  <si>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</si>
  <si>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</si>
  <si>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</si>
  <si>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</si>
  <si>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</si>
  <si>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</si>
  <si>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</si>
  <si>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</si>
  <si>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</si>
  <si>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</si>
  <si>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</si>
  <si>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</si>
  <si>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</si>
  <si>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</si>
  <si>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</si>
  <si>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</si>
  <si>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Бутерброд с сыром</t>
  </si>
  <si>
    <t>чай с сахаром</t>
  </si>
  <si>
    <t>Биточки рубенные с соусом</t>
  </si>
  <si>
    <t>Макаронные изделия отварные</t>
  </si>
  <si>
    <t>Каша из риса и пшена с мясом</t>
  </si>
  <si>
    <t>Щи из свежей капусты с картофелем со сметаной и мясом</t>
  </si>
  <si>
    <t>хлеб ржано-пшеничный</t>
  </si>
  <si>
    <t>салат из свежих огурцов</t>
  </si>
  <si>
    <t>чай с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</si>
</sst>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1" xfId="1" applyNumberFormat="1" applyFill="1" applyBorder="1" applyAlignment="1" applyProtection="1">
      <alignment horizontal="center" vertical="top"/>
      <protection locked="0"/>
    </xf>
    <xf numFmtId="0" fontId="1" fillId="2" borderId="11" xfId="1" applyNumberFormat="1" applyFill="1" applyBorder="1" applyAlignment="1" applyProtection="1">
      <alignment horizontal="center" vertical="top"/>
      <protection locked="0"/>
    </xf>
    <xf numFmtId="0" fontId="1" fillId="2" borderId="6" xfId="1" applyNumberFormat="1" applyFill="1" applyBorder="1" applyAlignment="1" applyProtection="1">
      <alignment horizontal="center" vertical="top"/>
      <protection locked="0"/>
    </xf>
    <xf numFmtId="0" fontId="1" fillId="2" borderId="4" xfId="1" applyNumberFormat="1" applyFill="1" applyBorder="1" applyAlignment="1" applyProtection="1">
      <alignment horizontal="center" vertical="top"/>
      <protection locked="0"/>
    </xf>
    <xf numFmtId="1" fontId="1" fillId="2" borderId="6" xfId="1" applyNumberFormat="1" applyFill="1" applyBorder="1" applyAlignment="1" applyProtection="1">
      <alignment horizontal="center" vertical="top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6" zoomScaleNormal="96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40" t="s">
        <v>32</v>
      </c>
      <c r="C1" s="41"/>
      <c r="D1" s="42"/>
      <c r="E1" s="2" t="s">
        <v>1</v>
      </c>
      <c r="F1" s="16" t="s">
        <v>27</v>
      </c>
      <c r="G1" s="2"/>
      <c r="H1" s="2"/>
      <c r="I1" s="2" t="s">
        <v>2</v>
      </c>
      <c r="J1" s="15">
        <v>45400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9">
        <v>392</v>
      </c>
      <c r="D4" s="1" t="s">
        <v>34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>
      <c r="A5" s="7"/>
      <c r="B5" s="3" t="s">
        <v>31</v>
      </c>
      <c r="C5" s="35">
        <v>885</v>
      </c>
      <c r="D5" s="24" t="s">
        <v>38</v>
      </c>
      <c r="E5" s="18">
        <v>260</v>
      </c>
      <c r="F5" s="18">
        <v>17.14</v>
      </c>
      <c r="G5" s="18">
        <v>301.32</v>
      </c>
      <c r="H5" s="18">
        <v>7.59</v>
      </c>
      <c r="I5" s="18">
        <v>12.45</v>
      </c>
      <c r="J5" s="25">
        <v>40.840000000000003</v>
      </c>
    </row>
    <row r="6" spans="1:10">
      <c r="A6" s="7"/>
      <c r="B6" s="3" t="s">
        <v>15</v>
      </c>
      <c r="C6" s="35">
        <v>728</v>
      </c>
      <c r="D6" s="24" t="s">
        <v>35</v>
      </c>
      <c r="E6" s="18">
        <v>200</v>
      </c>
      <c r="F6" s="18">
        <v>1.42</v>
      </c>
      <c r="G6" s="18">
        <v>56.85</v>
      </c>
      <c r="H6" s="18">
        <v>0.1</v>
      </c>
      <c r="I6" s="18">
        <v>0.03</v>
      </c>
      <c r="J6" s="25">
        <v>14.99</v>
      </c>
    </row>
    <row r="7" spans="1:10">
      <c r="A7" s="7"/>
      <c r="B7" s="4" t="s">
        <v>16</v>
      </c>
      <c r="C7" s="35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36"/>
      <c r="D8" s="26"/>
      <c r="E8" s="19"/>
      <c r="F8" s="33">
        <f>SUM(F4:F7)</f>
        <v>38.47</v>
      </c>
      <c r="G8" s="19">
        <f>SUM(G4:G7)</f>
        <v>616.17000000000007</v>
      </c>
      <c r="H8" s="19">
        <f>SUM(H4:H7)</f>
        <v>16.5</v>
      </c>
      <c r="I8" s="19">
        <f>SUM(I4:I7)</f>
        <v>20.75</v>
      </c>
      <c r="J8" s="27">
        <f>SUM(J4:J7)</f>
        <v>89.89</v>
      </c>
    </row>
    <row r="9" spans="1:10">
      <c r="A9" s="5" t="s">
        <v>17</v>
      </c>
      <c r="B9" s="11" t="s">
        <v>18</v>
      </c>
      <c r="C9" s="3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36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8">
        <v>406</v>
      </c>
      <c r="D12" s="28" t="s">
        <v>41</v>
      </c>
      <c r="E12" s="20">
        <v>100</v>
      </c>
      <c r="F12" s="20">
        <v>24.96</v>
      </c>
      <c r="G12" s="20">
        <v>67.239999999999995</v>
      </c>
      <c r="H12" s="20">
        <v>0.76</v>
      </c>
      <c r="I12" s="20">
        <v>6.94</v>
      </c>
      <c r="J12" s="29">
        <v>2.4700000000000002</v>
      </c>
    </row>
    <row r="13" spans="1:10" ht="45">
      <c r="A13" s="7"/>
      <c r="B13" s="3" t="s">
        <v>21</v>
      </c>
      <c r="C13" s="35">
        <v>711</v>
      </c>
      <c r="D13" s="34" t="s">
        <v>39</v>
      </c>
      <c r="E13" s="18">
        <v>255</v>
      </c>
      <c r="F13" s="18">
        <v>12.29</v>
      </c>
      <c r="G13" s="18">
        <v>110.96</v>
      </c>
      <c r="H13" s="18">
        <v>4.2699999999999996</v>
      </c>
      <c r="I13" s="18">
        <v>8.94</v>
      </c>
      <c r="J13" s="25">
        <v>8.26</v>
      </c>
    </row>
    <row r="14" spans="1:10">
      <c r="A14" s="7"/>
      <c r="B14" s="3" t="s">
        <v>22</v>
      </c>
      <c r="C14" s="35">
        <v>708</v>
      </c>
      <c r="D14" s="24" t="s">
        <v>36</v>
      </c>
      <c r="E14" s="18">
        <v>100</v>
      </c>
      <c r="F14" s="18">
        <v>31.26</v>
      </c>
      <c r="G14" s="18">
        <v>165.6</v>
      </c>
      <c r="H14" s="18">
        <v>9.5500000000000007</v>
      </c>
      <c r="I14" s="18">
        <v>9.5399999999999991</v>
      </c>
      <c r="J14" s="25">
        <v>11.51</v>
      </c>
    </row>
    <row r="15" spans="1:10">
      <c r="A15" s="7"/>
      <c r="B15" s="3" t="s">
        <v>23</v>
      </c>
      <c r="C15" s="35">
        <v>870</v>
      </c>
      <c r="D15" s="24" t="s">
        <v>37</v>
      </c>
      <c r="E15" s="18">
        <v>200</v>
      </c>
      <c r="F15" s="18">
        <v>8.0500000000000007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5">
        <v>736</v>
      </c>
      <c r="D16" s="24" t="s">
        <v>42</v>
      </c>
      <c r="E16" s="18">
        <v>200</v>
      </c>
      <c r="F16" s="18">
        <v>2.4900000000000002</v>
      </c>
      <c r="G16" s="18">
        <v>59.16</v>
      </c>
      <c r="H16" s="18">
        <v>0.16</v>
      </c>
      <c r="I16" s="18">
        <v>0.03</v>
      </c>
      <c r="J16" s="25">
        <v>15.2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35">
        <v>571</v>
      </c>
      <c r="D18" s="24" t="s">
        <v>40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81.649999999999991</v>
      </c>
      <c r="G19" s="22">
        <f>SUM(G12:G18)</f>
        <v>745.58999999999992</v>
      </c>
      <c r="H19" s="22">
        <f>SUM(H12:H18)</f>
        <v>24.92</v>
      </c>
      <c r="I19" s="22">
        <f>SUM(I12:I18)</f>
        <v>32.49</v>
      </c>
      <c r="J19" s="31">
        <f>SUM(J12:J18)</f>
        <v>95.25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F8+F19</f>
        <v>120.11999999999999</v>
      </c>
      <c r="G20" s="33">
        <f t="shared" ref="G20:J20" si="0">G8+G19</f>
        <v>1361.76</v>
      </c>
      <c r="H20" s="33">
        <f t="shared" si="0"/>
        <v>41.42</v>
      </c>
      <c r="I20" s="33">
        <f t="shared" si="0"/>
        <v>53.24</v>
      </c>
      <c r="J20" s="33">
        <f t="shared" si="0"/>
        <v>185.14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2024-04-12T16:04:00Z</dcterms:modified>
</cp:coreProperties>
</file>