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755" windowHeight="116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7" i="1" l="1"/>
  <c r="F10" i="1"/>
  <c r="F18" i="1" l="1"/>
</calcChain>
</file>

<file path=xl/sharedStrings.xml><?xml version="1.0" encoding="utf-8"?>
<sst xmlns="http://schemas.openxmlformats.org/spreadsheetml/2006/main" count="57" uniqueCount="53">
  <si>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</si>
  <si>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</si>
  <si>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</si>
  <si>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</si>
  <si>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</si>
  <si>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</si>
  <si>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</si>
  <si>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</si>
  <si>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</si>
  <si>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</si>
  <si>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</si>
  <si>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</si>
  <si>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</si>
  <si>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</si>
  <si>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</si>
  <si>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</si>
  <si>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</si>
  <si>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</si>
  <si>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</si>
  <si>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</si>
  <si>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</si>
  <si>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</si>
  <si>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</si>
  <si>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</si>
  <si>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</si>
  <si>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.200</t>
  </si>
  <si>
    <t>.060</t>
  </si>
  <si>
    <t>.200/5</t>
  </si>
  <si>
    <t>Чай с фруктовым соком</t>
  </si>
  <si>
    <t>79*</t>
  </si>
  <si>
    <t>303/2011</t>
  </si>
  <si>
    <t>Бутерброд с повидлом</t>
  </si>
  <si>
    <t>Батон "Нарезной"</t>
  </si>
  <si>
    <t>.040</t>
  </si>
  <si>
    <t>Котлеты (особые) с соусом</t>
  </si>
  <si>
    <t>269/2011</t>
  </si>
  <si>
    <t>Каша вязкая гречневая</t>
  </si>
  <si>
    <t>Каша вязкая молочная из риса с маслом</t>
  </si>
  <si>
    <t>174/2011</t>
  </si>
  <si>
    <t>Салат "Несвижский"</t>
  </si>
  <si>
    <t>63*</t>
  </si>
  <si>
    <t>фрукт</t>
  </si>
  <si>
    <t>.150</t>
  </si>
  <si>
    <t>.070/30</t>
  </si>
  <si>
    <t>96/2011</t>
  </si>
  <si>
    <t>349/2011</t>
  </si>
  <si>
    <t>Компот из смеси плодов</t>
  </si>
  <si>
    <t>1 шт.</t>
  </si>
  <si>
    <t>Яблоко</t>
  </si>
  <si>
    <t>Сыр (порциями)</t>
  </si>
  <si>
    <t>.014</t>
  </si>
  <si>
    <t>.200/5/3</t>
  </si>
  <si>
    <t>Рассольник домашний со сметаной с т/говядиной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</si>
</sst>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1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4" fillId="0" borderId="0" xfId="1" applyFont="1"/>
    <xf numFmtId="167" fontId="1" fillId="2" borderId="1" xfId="1" applyFill="1" applyBorder="1" applyAlignment="1" applyProtection="1">
      <alignment wrapText="1"/>
      <protection locked="0"/>
    </xf>
    <xf numFmtId="167" fontId="1" fillId="0" borderId="3" xfId="1" applyBorder="1"/>
    <xf numFmtId="167" fontId="1" fillId="0" borderId="4" xfId="1" applyBorder="1"/>
    <xf numFmtId="167" fontId="4" fillId="0" borderId="1" xfId="1" applyFont="1" applyBorder="1"/>
    <xf numFmtId="165" fontId="4" fillId="0" borderId="2" xfId="1" applyNumberFormat="1" applyFont="1" applyFill="1" applyBorder="1" applyAlignment="1" applyProtection="1">
      <protection locked="0"/>
    </xf>
    <xf numFmtId="167" fontId="1" fillId="2" borderId="1" xfId="1" applyFill="1" applyBorder="1" applyAlignment="1" applyProtection="1">
      <alignment horizontal="right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workbookViewId="0">
      <selection activeCell="J1" sqref="J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1" t="s">
        <v>22</v>
      </c>
      <c r="C1" s="21"/>
      <c r="D1" s="21"/>
      <c r="E1" s="4" t="s">
        <v>1</v>
      </c>
      <c r="F1" s="2"/>
      <c r="G1" s="4"/>
      <c r="H1" s="4"/>
      <c r="I1" s="4" t="s">
        <v>2</v>
      </c>
      <c r="J1" s="3">
        <v>45391</v>
      </c>
    </row>
    <row r="2" spans="1:10" x14ac:dyDescent="0.25">
      <c r="A2" s="23"/>
      <c r="B2" s="24"/>
      <c r="C2" s="24"/>
      <c r="D2" s="24"/>
      <c r="E2" s="24"/>
      <c r="F2" s="24"/>
      <c r="G2" s="24"/>
      <c r="H2" s="24"/>
      <c r="I2" s="24"/>
      <c r="J2" s="25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0" x14ac:dyDescent="0.25">
      <c r="A4" s="22" t="s">
        <v>13</v>
      </c>
      <c r="B4" s="4" t="s">
        <v>23</v>
      </c>
      <c r="C4" s="5" t="s">
        <v>38</v>
      </c>
      <c r="D4" s="6" t="s">
        <v>37</v>
      </c>
      <c r="E4" s="10" t="s">
        <v>27</v>
      </c>
      <c r="F4" s="7">
        <v>19.649999999999999</v>
      </c>
      <c r="G4" s="7">
        <v>304</v>
      </c>
      <c r="H4" s="7">
        <v>9.9</v>
      </c>
      <c r="I4" s="7">
        <v>10.7</v>
      </c>
      <c r="J4" s="7">
        <v>42</v>
      </c>
    </row>
    <row r="5" spans="1:10" x14ac:dyDescent="0.25">
      <c r="A5" s="22"/>
      <c r="B5" s="4"/>
      <c r="C5" s="5">
        <v>40575</v>
      </c>
      <c r="D5" s="6" t="s">
        <v>31</v>
      </c>
      <c r="E5" s="8" t="s">
        <v>33</v>
      </c>
      <c r="F5" s="7">
        <v>9.2200000000000006</v>
      </c>
      <c r="G5" s="7">
        <v>132</v>
      </c>
      <c r="H5" s="7">
        <v>1.2</v>
      </c>
      <c r="I5" s="7">
        <v>4.3</v>
      </c>
      <c r="J5" s="7">
        <v>22</v>
      </c>
    </row>
    <row r="6" spans="1:10" x14ac:dyDescent="0.25">
      <c r="A6" s="22"/>
      <c r="B6" s="4"/>
      <c r="C6" s="5"/>
      <c r="D6" s="20" t="s">
        <v>49</v>
      </c>
      <c r="E6" s="8" t="s">
        <v>50</v>
      </c>
      <c r="F6" s="7">
        <v>12.82</v>
      </c>
      <c r="G6" s="7">
        <v>50</v>
      </c>
      <c r="H6" s="7">
        <v>3.22</v>
      </c>
      <c r="I6" s="7">
        <v>4.13</v>
      </c>
      <c r="J6" s="7">
        <v>0</v>
      </c>
    </row>
    <row r="7" spans="1:10" x14ac:dyDescent="0.25">
      <c r="A7" s="22"/>
      <c r="B7" s="4" t="s">
        <v>14</v>
      </c>
      <c r="C7" s="18" t="s">
        <v>29</v>
      </c>
      <c r="D7" s="6" t="s">
        <v>28</v>
      </c>
      <c r="E7" s="8" t="s">
        <v>25</v>
      </c>
      <c r="F7" s="7">
        <v>5.65</v>
      </c>
      <c r="G7" s="7">
        <v>100</v>
      </c>
      <c r="H7" s="7">
        <v>0.34</v>
      </c>
      <c r="I7" s="7">
        <v>0.02</v>
      </c>
      <c r="J7" s="7">
        <v>24.53</v>
      </c>
    </row>
    <row r="8" spans="1:10" x14ac:dyDescent="0.25">
      <c r="A8" s="22"/>
      <c r="B8" s="4" t="s">
        <v>41</v>
      </c>
      <c r="C8" s="18"/>
      <c r="D8" s="19" t="s">
        <v>48</v>
      </c>
      <c r="E8" s="8" t="s">
        <v>47</v>
      </c>
      <c r="F8" s="7">
        <v>17.3</v>
      </c>
      <c r="G8" s="7">
        <v>70</v>
      </c>
      <c r="H8" s="7">
        <v>0.6</v>
      </c>
      <c r="I8" s="7">
        <v>0.6</v>
      </c>
      <c r="J8" s="7">
        <v>14.7</v>
      </c>
    </row>
    <row r="9" spans="1:10" x14ac:dyDescent="0.25">
      <c r="A9" s="22"/>
      <c r="B9" s="4" t="s">
        <v>15</v>
      </c>
      <c r="C9" s="5"/>
      <c r="D9" s="13" t="s">
        <v>32</v>
      </c>
      <c r="E9" s="8" t="s">
        <v>33</v>
      </c>
      <c r="F9" s="7">
        <v>3.36</v>
      </c>
      <c r="G9" s="7">
        <v>106</v>
      </c>
      <c r="H9" s="7">
        <v>3</v>
      </c>
      <c r="I9" s="7">
        <v>1.2</v>
      </c>
      <c r="J9" s="7">
        <v>24.6</v>
      </c>
    </row>
    <row r="10" spans="1:10" x14ac:dyDescent="0.25">
      <c r="A10" s="22"/>
      <c r="B10" s="26"/>
      <c r="C10" s="27"/>
      <c r="D10" s="27"/>
      <c r="E10" s="28"/>
      <c r="F10" s="17">
        <f>SUM(F4:F9)</f>
        <v>68</v>
      </c>
      <c r="G10" s="29"/>
      <c r="H10" s="29"/>
      <c r="I10" s="29"/>
      <c r="J10" s="30"/>
    </row>
    <row r="11" spans="1:10" x14ac:dyDescent="0.25">
      <c r="A11" s="22" t="s">
        <v>16</v>
      </c>
      <c r="B11" s="4" t="s">
        <v>17</v>
      </c>
      <c r="C11" s="5" t="s">
        <v>40</v>
      </c>
      <c r="D11" s="6" t="s">
        <v>39</v>
      </c>
      <c r="E11" s="8" t="s">
        <v>26</v>
      </c>
      <c r="F11" s="7">
        <v>8.8699999999999992</v>
      </c>
      <c r="G11" s="7">
        <v>65</v>
      </c>
      <c r="H11" s="7">
        <v>1.9</v>
      </c>
      <c r="I11" s="7">
        <v>5.81</v>
      </c>
      <c r="J11" s="7">
        <v>1.24</v>
      </c>
    </row>
    <row r="12" spans="1:10" ht="45.75" customHeight="1" x14ac:dyDescent="0.25">
      <c r="A12" s="22"/>
      <c r="B12" s="4" t="s">
        <v>18</v>
      </c>
      <c r="C12" s="5" t="s">
        <v>44</v>
      </c>
      <c r="D12" s="6" t="s">
        <v>52</v>
      </c>
      <c r="E12" s="10" t="s">
        <v>51</v>
      </c>
      <c r="F12" s="7">
        <v>10.63</v>
      </c>
      <c r="G12" s="7">
        <v>100</v>
      </c>
      <c r="H12" s="7">
        <v>1.8</v>
      </c>
      <c r="I12" s="7">
        <v>4.88</v>
      </c>
      <c r="J12" s="7">
        <v>10.28</v>
      </c>
    </row>
    <row r="13" spans="1:10" ht="30" x14ac:dyDescent="0.25">
      <c r="A13" s="22"/>
      <c r="B13" s="4" t="s">
        <v>19</v>
      </c>
      <c r="C13" s="5" t="s">
        <v>35</v>
      </c>
      <c r="D13" s="6" t="s">
        <v>34</v>
      </c>
      <c r="E13" s="10" t="s">
        <v>43</v>
      </c>
      <c r="F13" s="7">
        <v>48.71</v>
      </c>
      <c r="G13" s="7">
        <v>304</v>
      </c>
      <c r="H13" s="7">
        <v>18.48</v>
      </c>
      <c r="I13" s="7">
        <v>20.16</v>
      </c>
      <c r="J13" s="7">
        <v>12.04</v>
      </c>
    </row>
    <row r="14" spans="1:10" x14ac:dyDescent="0.25">
      <c r="A14" s="22"/>
      <c r="B14" s="4" t="s">
        <v>20</v>
      </c>
      <c r="C14" s="5" t="s">
        <v>30</v>
      </c>
      <c r="D14" s="6" t="s">
        <v>36</v>
      </c>
      <c r="E14" s="8" t="s">
        <v>42</v>
      </c>
      <c r="F14" s="7">
        <v>8.11</v>
      </c>
      <c r="G14" s="7">
        <v>249</v>
      </c>
      <c r="H14" s="7">
        <v>8.58</v>
      </c>
      <c r="I14" s="7">
        <v>6</v>
      </c>
      <c r="J14" s="7">
        <v>40.25</v>
      </c>
    </row>
    <row r="15" spans="1:10" ht="30" x14ac:dyDescent="0.25">
      <c r="A15" s="22"/>
      <c r="B15" s="4" t="s">
        <v>21</v>
      </c>
      <c r="C15" s="5" t="s">
        <v>45</v>
      </c>
      <c r="D15" s="6" t="s">
        <v>46</v>
      </c>
      <c r="E15" s="8" t="s">
        <v>25</v>
      </c>
      <c r="F15" s="7">
        <v>4.62</v>
      </c>
      <c r="G15" s="7">
        <v>114</v>
      </c>
      <c r="H15" s="7">
        <v>0.16</v>
      </c>
      <c r="I15" s="7">
        <v>0.16</v>
      </c>
      <c r="J15" s="7">
        <v>27.87</v>
      </c>
    </row>
    <row r="16" spans="1:10" ht="30" x14ac:dyDescent="0.25">
      <c r="A16" s="22"/>
      <c r="B16" s="11" t="s">
        <v>15</v>
      </c>
      <c r="C16" s="5"/>
      <c r="D16" s="6" t="s">
        <v>24</v>
      </c>
      <c r="E16" s="8" t="s">
        <v>26</v>
      </c>
      <c r="F16" s="7">
        <v>3.36</v>
      </c>
      <c r="G16" s="7">
        <v>133</v>
      </c>
      <c r="H16" s="7">
        <v>4.74</v>
      </c>
      <c r="I16" s="7">
        <v>0.8</v>
      </c>
      <c r="J16" s="7">
        <v>26.8</v>
      </c>
    </row>
    <row r="17" spans="1:10" x14ac:dyDescent="0.25">
      <c r="A17" s="4"/>
      <c r="B17" s="14"/>
      <c r="C17" s="14"/>
      <c r="D17" s="14"/>
      <c r="E17" s="14"/>
      <c r="F17" s="16">
        <f>SUM(F11:F16)</f>
        <v>84.300000000000011</v>
      </c>
      <c r="G17" s="14"/>
      <c r="H17" s="14"/>
      <c r="I17" s="14"/>
      <c r="J17" s="15"/>
    </row>
    <row r="18" spans="1:10" x14ac:dyDescent="0.25">
      <c r="F18" s="12">
        <f>SUM(F17,F10)</f>
        <v>152.30000000000001</v>
      </c>
    </row>
  </sheetData>
  <mergeCells count="6">
    <mergeCell ref="B1:D1"/>
    <mergeCell ref="A11:A16"/>
    <mergeCell ref="A4:A10"/>
    <mergeCell ref="A2:J2"/>
    <mergeCell ref="B10:E10"/>
    <mergeCell ref="G10:J10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CTm+0c0snnfSGDDDe411dz7v4+FqQ8uqZJw+laPEJDk=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OBW4exFnCCMHwbv7E8/UrWV8vr3WQRa3WxS6YOmAApY=</DigestValue>
    </Reference>
  </SignedInfo>
  <SignatureValue>fHanBmDOjv8sK0oc023kHm+zlYQAi1dbWhVro2xjpYr/01wEteVOYTv1his+W+rv5SQZPqNvAPfI
SLWPAwrm0g==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lX05MJCnL6IjyXluygF1bhbLXfczwTQ2YwlmrKjcXlY=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wb7cW6JaKgU5034yUnzX+UFaP+e7hKaFtsobK0WD458=</DigestValue>
      </Reference>
      <Reference URI="/xl/styles.xml?ContentType=application/vnd.openxmlformats-officedocument.spreadsheetml.styles+xml">
        <DigestMethod Algorithm="urn:ietf:params:xml:ns:cpxmlsec:algorithms:gostr34112012-256"/>
        <DigestValue>DmyHhgMSCb13SwXjlst0DP+40XWt0xGitssMu4BR59w=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EbBGsSJk0Ldv7fR4z+Fo/4yVat3/f92eb5DeJyD/2OI=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AxWsGK6BIXr3JiQE19DXEiHaZaPlfMgwPaco37Tr5Ic=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2024-04-08T14:13:22Z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2024-04-08T14:13:22Z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2024-04-08T14:13:18Z</dcterms:modified>
  <cp:contentStatus/>
</cp:coreProperties>
</file>