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0" yWindow="0" windowWidth="20730" windowHeight="9390" tabRatio="590" firstSheet="1" activeTab="5"/>
  </bookViews>
  <sheets>
    <sheet name="5 кл дев" sheetId="16" r:id="rId1"/>
    <sheet name="6 кл дев" sheetId="19" r:id="rId2"/>
    <sheet name="7-8  кл дев" sheetId="20" r:id="rId3"/>
    <sheet name="9 кл. дев" sheetId="21" r:id="rId4"/>
    <sheet name="10-11 кл . дев" sheetId="22" r:id="rId5"/>
    <sheet name="7-8 мал" sheetId="23" r:id="rId6"/>
    <sheet name="9 мал." sheetId="25" r:id="rId7"/>
    <sheet name="10-11 мал" sheetId="26" r:id="rId8"/>
  </sheets>
  <definedNames>
    <definedName name="_xlnm.Print_Titles" localSheetId="0">'5 кл дев'!$10:$11</definedName>
  </definedNames>
  <calcPr calcId="125725"/>
</workbook>
</file>

<file path=xl/calcChain.xml><?xml version="1.0" encoding="utf-8"?>
<calcChain xmlns="http://schemas.openxmlformats.org/spreadsheetml/2006/main">
  <c r="J56" i="23"/>
  <c r="K37" i="22"/>
  <c r="K34"/>
  <c r="K39"/>
  <c r="K38"/>
  <c r="I30" i="25"/>
  <c r="K30" s="1"/>
  <c r="K29"/>
  <c r="K28"/>
</calcChain>
</file>

<file path=xl/sharedStrings.xml><?xml version="1.0" encoding="utf-8"?>
<sst xmlns="http://schemas.openxmlformats.org/spreadsheetml/2006/main" count="978" uniqueCount="246">
  <si>
    <t>Шифр</t>
  </si>
  <si>
    <t>№ п/п</t>
  </si>
  <si>
    <t>ОУ (сокращенное название ПО УСТАВУ)</t>
  </si>
  <si>
    <t>итого баллов</t>
  </si>
  <si>
    <t>результат (победитель/призер)</t>
  </si>
  <si>
    <t>максимальный балл по предмету</t>
  </si>
  <si>
    <t>Ф.И.О. участника (полностью)</t>
  </si>
  <si>
    <t>Ф.И.О. наставника (полностью)</t>
  </si>
  <si>
    <t>Предмет: технология</t>
  </si>
  <si>
    <t xml:space="preserve">теоретич. задания </t>
  </si>
  <si>
    <t>Муниципалитет</t>
  </si>
  <si>
    <t>Класс в котором обучается</t>
  </si>
  <si>
    <t>Класс за который выступает</t>
  </si>
  <si>
    <t>практическое задание</t>
  </si>
  <si>
    <t>творческое задание</t>
  </si>
  <si>
    <t>Т-501</t>
  </si>
  <si>
    <t>Мариинско-Посадский</t>
  </si>
  <si>
    <t>МБОУ "Эльбарусовская СОШ"</t>
  </si>
  <si>
    <t>Фадеева Марина Юрьевна</t>
  </si>
  <si>
    <t>Т-502</t>
  </si>
  <si>
    <t>Т-503</t>
  </si>
  <si>
    <t>Количество участников: 3</t>
  </si>
  <si>
    <t>Т-601</t>
  </si>
  <si>
    <t>Т-602</t>
  </si>
  <si>
    <t>Т-603</t>
  </si>
  <si>
    <t>Алексеева Аэлита Юрьевна</t>
  </si>
  <si>
    <t>Ксенофонтова Елизавета Сергеевна</t>
  </si>
  <si>
    <t>Место проведения (населенный пункт, учреждение): МБОУ" Эльбарусовская СОШ"</t>
  </si>
  <si>
    <t>Место проведения (населенный пункт, учреждение): МБОУ"Эльбарусовская СОШ"</t>
  </si>
  <si>
    <t>Количество участников: 6</t>
  </si>
  <si>
    <t>Никитина Ксения Игоревна</t>
  </si>
  <si>
    <t>Т-901</t>
  </si>
  <si>
    <t>Т-902</t>
  </si>
  <si>
    <t>Т-903</t>
  </si>
  <si>
    <t>Бакина Валерия Михайловна</t>
  </si>
  <si>
    <t>Никитина Виктория Александровна</t>
  </si>
  <si>
    <t>Захарова Мария Радиковна</t>
  </si>
  <si>
    <t>Кузнецова Мария Сергеевна</t>
  </si>
  <si>
    <t>Т-111</t>
  </si>
  <si>
    <t>Т-112</t>
  </si>
  <si>
    <t>Сударкин Михаил Андреевич</t>
  </si>
  <si>
    <t>Плотников Иван Александрович</t>
  </si>
  <si>
    <t>Тихонов Александр Владимирович</t>
  </si>
  <si>
    <t>Михайлов Марк Александрович</t>
  </si>
  <si>
    <t>Егоров Максим Сергеевич</t>
  </si>
  <si>
    <t>Максимов Роман Валерьевич</t>
  </si>
  <si>
    <t>Председатель жюри:Сарбаева Оксана Гннадьевна</t>
  </si>
  <si>
    <t>Председатель жюри: Сарбаева О.Г.</t>
  </si>
  <si>
    <t>Председатель жюри:Сарбаева О.Г.</t>
  </si>
  <si>
    <t xml:space="preserve">Протокол заседания жюри школьного этапа всероссийской олимпиады школьников по технологии в 2023-2024 учебном году </t>
  </si>
  <si>
    <t>Члены жюри: Рыбакова А.Н., Фадеева М.Ю.</t>
  </si>
  <si>
    <t>Члены жюри:Рыбакова А.Н., Фадеева М.Ю.</t>
  </si>
  <si>
    <t>Члены жюри: Рыбакова А.Н., Фадеева М.Ю..</t>
  </si>
  <si>
    <t>Члены жюри:  Рыбакова А.Н., Фадеева М.Ю.</t>
  </si>
  <si>
    <t>Количество участников: 2</t>
  </si>
  <si>
    <t>Андреев Максим Андреевич</t>
  </si>
  <si>
    <t>Охильков Кирилл Геннадьевич</t>
  </si>
  <si>
    <t>Оливанов Станислав Олегович</t>
  </si>
  <si>
    <t>Геронтьев Иван Димитриевич</t>
  </si>
  <si>
    <t>Оливанова Доминика Анатольевна</t>
  </si>
  <si>
    <t>Агатеева Виктория Николаевна</t>
  </si>
  <si>
    <t>Анисимова Марианна Александровна</t>
  </si>
  <si>
    <t>Фадеева Евгения Сергеевна</t>
  </si>
  <si>
    <t>Фадеева Селиме Андреевна</t>
  </si>
  <si>
    <t>Горшкова Ирина Владиславовна</t>
  </si>
  <si>
    <t>Тихонова Татьяна Владимировна</t>
  </si>
  <si>
    <t>Илларионова Ангелина Александровна</t>
  </si>
  <si>
    <t>Андреева Полина Андреевна</t>
  </si>
  <si>
    <t>Бахмутова Арина Яновна</t>
  </si>
  <si>
    <t>Андреева Виктория Владиславовна</t>
  </si>
  <si>
    <t>Перцева Анастасия Федоровна</t>
  </si>
  <si>
    <t>Кузнецова Ольга Анатольевна</t>
  </si>
  <si>
    <t>Никитина Арина Игоревна</t>
  </si>
  <si>
    <t>Андриянов Роман Петрович</t>
  </si>
  <si>
    <t>Агатеева Валентина Александровна</t>
  </si>
  <si>
    <t>МБОУ "Сутчевская СОШ"</t>
  </si>
  <si>
    <t>Комарова Лидия Валериановна</t>
  </si>
  <si>
    <t>Николаева Татьяна Владимировна</t>
  </si>
  <si>
    <t>Степанова Анастасия Евгеньевна</t>
  </si>
  <si>
    <t>Тимофеева Сафина Евгеньевна</t>
  </si>
  <si>
    <t>Степанова Снежана Денисовна</t>
  </si>
  <si>
    <t>Сивова Анастасия Евгеньевна</t>
  </si>
  <si>
    <t>Миловидов Богдан</t>
  </si>
  <si>
    <t xml:space="preserve"> Петров Дмитрий</t>
  </si>
  <si>
    <t>Назаров Спартак</t>
  </si>
  <si>
    <t>Ястребова Елена Васильевна</t>
  </si>
  <si>
    <t>Дубинин Вадим Ильич</t>
  </si>
  <si>
    <t>Васильев Рустам Боймухамадович</t>
  </si>
  <si>
    <t>Иванов Арсений Андреевич</t>
  </si>
  <si>
    <t>Абашев Григорий Андреевич</t>
  </si>
  <si>
    <t>Поздеев Данил Сергеевич</t>
  </si>
  <si>
    <t>Данилова Татьяна Игоревна</t>
  </si>
  <si>
    <t>Катранова Анна Александровна</t>
  </si>
  <si>
    <t>Петрова Арина Сергеевна</t>
  </si>
  <si>
    <t>Мельник Виктория Сергеевна</t>
  </si>
  <si>
    <t>Сергеева Олеся Михайловна</t>
  </si>
  <si>
    <t>Степанов Роман Алексеевич</t>
  </si>
  <si>
    <t>Степанов Павел Эдуардович</t>
  </si>
  <si>
    <t>Павлов Даниил Владимирович</t>
  </si>
  <si>
    <t>Прокопьев Кирилл Дмитриевич</t>
  </si>
  <si>
    <t>Соболева Валерия Ивановна</t>
  </si>
  <si>
    <t>Мариинско_ Посадский</t>
  </si>
  <si>
    <t>Семенова Ангелина Константиновна</t>
  </si>
  <si>
    <t>Федорова Мария Вячеславовна</t>
  </si>
  <si>
    <t>Кудряшова Юлия Вячеславовна</t>
  </si>
  <si>
    <t>Спиридонова Ирина Эдуардовна</t>
  </si>
  <si>
    <t>Филиппова Виктория Юрьевна</t>
  </si>
  <si>
    <t xml:space="preserve">Коновалова
Елизавета Евгеньевна
</t>
  </si>
  <si>
    <t>Владимирова Карина Сергеевна</t>
  </si>
  <si>
    <t>Захарова Диана</t>
  </si>
  <si>
    <t>Игнатьева Валерия Денисовна</t>
  </si>
  <si>
    <t>Шаталов Юрий Владимирович</t>
  </si>
  <si>
    <t>Тарасов Аркадий Владимирович</t>
  </si>
  <si>
    <t>Дубинин Владимир Ильич</t>
  </si>
  <si>
    <t>Лукин Александр Юрьевич</t>
  </si>
  <si>
    <t xml:space="preserve">Сергеев Станислав
Владиславович
</t>
  </si>
  <si>
    <t>Нонкин Иван Андреевич</t>
  </si>
  <si>
    <t>МБОУ "Октябрьская СОШ"</t>
  </si>
  <si>
    <t>Степанова Ирина Геннадьевна</t>
  </si>
  <si>
    <t>Андрева Татьяна Николаевна</t>
  </si>
  <si>
    <t>Шилова Полина Петровна</t>
  </si>
  <si>
    <t>Игнатьева Софья Александровна</t>
  </si>
  <si>
    <t>Калинина Снежанна Николаевна</t>
  </si>
  <si>
    <t>Греков Дмитрий Александрович</t>
  </si>
  <si>
    <t>Афанасьев Алексей Геннадьевич</t>
  </si>
  <si>
    <t>Далызин Андрей Алексеевич</t>
  </si>
  <si>
    <t>Петров Евгений Андреевич</t>
  </si>
  <si>
    <t>Савражеский Денис Евгеньевич</t>
  </si>
  <si>
    <t>Мечков Всеволод Дмитриевич</t>
  </si>
  <si>
    <t>Матюшов Алексей Артёмович</t>
  </si>
  <si>
    <t>Семёнов Иван Владимирович</t>
  </si>
  <si>
    <t>Иванов Илья Александрович</t>
  </si>
  <si>
    <t>Абрамова Анастасия Сергеевна</t>
  </si>
  <si>
    <t>Захарова Юлия Николаевна</t>
  </si>
  <si>
    <t>Осипова Светлана Алексеевна</t>
  </si>
  <si>
    <t>Мясникова Варвара Анатольевна</t>
  </si>
  <si>
    <t>Иванова Ангелина Александровна</t>
  </si>
  <si>
    <t>Ярисова Эльза Михайловна</t>
  </si>
  <si>
    <t>Оливанова Дарья Геннадьевна</t>
  </si>
  <si>
    <t>Васильев Никита Сергеевич</t>
  </si>
  <si>
    <t>Охоткин Алексей Николаевич</t>
  </si>
  <si>
    <t>Кабачков Дмитрий Владимирович</t>
  </si>
  <si>
    <t>Игнатьев Артемий Анатольевич</t>
  </si>
  <si>
    <t>Ефимов Лев Анатольевич</t>
  </si>
  <si>
    <t>Желудков Дмитрий Владимирович</t>
  </si>
  <si>
    <t>Абрамов Иван Юрьевич</t>
  </si>
  <si>
    <t>Варзяев Анатолий Сергеевич</t>
  </si>
  <si>
    <t>Демидов Кирилл Юрьевич</t>
  </si>
  <si>
    <t>Егоров Иван Сергеевич</t>
  </si>
  <si>
    <t>Калинин Руслан Николаевич</t>
  </si>
  <si>
    <t>Мамыкин Игорь Сергеевич</t>
  </si>
  <si>
    <t>Никитин Артём Сергеевич</t>
  </si>
  <si>
    <t>Тагеев Михаил Сергеевич</t>
  </si>
  <si>
    <t xml:space="preserve">Тюмеров Павел Геннадьевич </t>
  </si>
  <si>
    <t>Белова Юлия Алексеевна</t>
  </si>
  <si>
    <t>МБОУ "Гимназия №1" г. Мариинский Посад</t>
  </si>
  <si>
    <t>Васягина Людмила Анатольевна</t>
  </si>
  <si>
    <t>Иванова Дарина Владимировна</t>
  </si>
  <si>
    <t>Спиридонова Татьяна Владимировна</t>
  </si>
  <si>
    <t>Степанова Мария Эдуардовна</t>
  </si>
  <si>
    <t xml:space="preserve">Васильева Анна Андреевна </t>
  </si>
  <si>
    <t>Тимофеева Анна Алексеевна</t>
  </si>
  <si>
    <t>Пастухова Анастасия Андреевна</t>
  </si>
  <si>
    <t>Данилова Любовь Сергеевна</t>
  </si>
  <si>
    <t>Тимофеева Аделина Александровна</t>
  </si>
  <si>
    <t>Каликова Иннеса Юрьевна</t>
  </si>
  <si>
    <t>Щеглова Виктория Викторовна</t>
  </si>
  <si>
    <t>Чадайкина Виктория Станиславовна</t>
  </si>
  <si>
    <t>Волкова Доминика Яковлевна</t>
  </si>
  <si>
    <t>Голомидова Анастасия Алексеевна</t>
  </si>
  <si>
    <t>Иванова Елизавета Павловна</t>
  </si>
  <si>
    <t>Щербакова Александра Александровна</t>
  </si>
  <si>
    <t>Ефимова Софья Владимировна</t>
  </si>
  <si>
    <t>Иванова Марина Сергеевна</t>
  </si>
  <si>
    <t>Иванова Полина Алексеевна</t>
  </si>
  <si>
    <t>Семенова Анна Алексеевна</t>
  </si>
  <si>
    <t>Семячкина Виктория Олеговна</t>
  </si>
  <si>
    <t>Голыгина Екатерина Сергеевна</t>
  </si>
  <si>
    <t>Круглова Анна Ашотовна</t>
  </si>
  <si>
    <t>Попова Кира Сергеевна</t>
  </si>
  <si>
    <t>Фадеева Елизавета Юрьевна</t>
  </si>
  <si>
    <t>Куданова Вероника Валерьевна</t>
  </si>
  <si>
    <t>Семенова Алена Святославовна</t>
  </si>
  <si>
    <t>Семенова Наталия Святославовна</t>
  </si>
  <si>
    <t>Яшуркина Нинель Олеговна</t>
  </si>
  <si>
    <t>Иванова Анастасия Сергеевна</t>
  </si>
  <si>
    <t>Имерукова Ангелина Дмитриевна</t>
  </si>
  <si>
    <t>Овчинникова Дарья Владимировна</t>
  </si>
  <si>
    <t>Панова Яна Владимировна</t>
  </si>
  <si>
    <t>Тихонова Ольга Евгеньевна</t>
  </si>
  <si>
    <t>Русина Татьяна Николаевна</t>
  </si>
  <si>
    <t>Белов Василий Николаевич</t>
  </si>
  <si>
    <t>Васягин Павел Викторович</t>
  </si>
  <si>
    <t>Васильев Данил Борисович</t>
  </si>
  <si>
    <t>Германов Кирилл Владимирович</t>
  </si>
  <si>
    <t>Демидов Андрей Денисович</t>
  </si>
  <si>
    <t>Захаров Роман Игоревич</t>
  </si>
  <si>
    <t>Петров Михаил Александрович</t>
  </si>
  <si>
    <t>Федоров Алексей Павлович</t>
  </si>
  <si>
    <t>Шипунов Арсений Денисович</t>
  </si>
  <si>
    <t>Григорьев Максим Валерьевич</t>
  </si>
  <si>
    <t>Демидов Александр Андреевич</t>
  </si>
  <si>
    <t>Пуртов Давид Сергеевич</t>
  </si>
  <si>
    <t>Смирнов Кирилл Александрович</t>
  </si>
  <si>
    <t>Андреев Евгений Викторович</t>
  </si>
  <si>
    <t>Арасланов Артем Евгеньевич</t>
  </si>
  <si>
    <t>Басов Олег Константинович</t>
  </si>
  <si>
    <t>Каликов Арэн Юрьевич</t>
  </si>
  <si>
    <t>Кириллов Никита Сергеевич</t>
  </si>
  <si>
    <t>Корчаков Илья Валерьевич</t>
  </si>
  <si>
    <t>Кулаков Сергей Иванович</t>
  </si>
  <si>
    <t>Павлов Михаил Юрьевич</t>
  </si>
  <si>
    <t>Петров Арсений Михайлович</t>
  </si>
  <si>
    <t>Скворцов Никита Михайлович</t>
  </si>
  <si>
    <t>Смирнов Кирилл Николаевич</t>
  </si>
  <si>
    <t>Кильмуков Анатолий Яковлевич</t>
  </si>
  <si>
    <t>Коваленко Егор Викторович</t>
  </si>
  <si>
    <t>Мордвинов Михаил Александрович</t>
  </si>
  <si>
    <t>Жидков Богдан Алексеевич</t>
  </si>
  <si>
    <t>Захаров Денис Сергеевич</t>
  </si>
  <si>
    <t>Григорьева Анна Руслановна</t>
  </si>
  <si>
    <t>Зубкова Богдана Рудольфовна</t>
  </si>
  <si>
    <t>Кваскова Александра Алексеевна</t>
  </si>
  <si>
    <t>Семенова Софья Александровна</t>
  </si>
  <si>
    <t>Серзина Анна Владимировна</t>
  </si>
  <si>
    <t>Смирнова Валерия Александровна</t>
  </si>
  <si>
    <t>Сотникова Анна Николаевна</t>
  </si>
  <si>
    <t>Веденеева Анна Ивановна</t>
  </si>
  <si>
    <t>Крылосова Елена Александровна</t>
  </si>
  <si>
    <t>Ксенофонтова София Салимовна</t>
  </si>
  <si>
    <t>Ландышева Диана Витальевна</t>
  </si>
  <si>
    <t>Майорова Софья Сергеевна</t>
  </si>
  <si>
    <t>Сапожникова Анастасия Михайловна</t>
  </si>
  <si>
    <t>Тарасова Юлия Владиславовна</t>
  </si>
  <si>
    <t>Шишокина Анастасия Владимировна</t>
  </si>
  <si>
    <t>Яранова Марсилина Андреевна</t>
  </si>
  <si>
    <t>Иванова Мария Геннадьевна</t>
  </si>
  <si>
    <t>МБОУ "Большешигаевская ООШ"</t>
  </si>
  <si>
    <t>Данилов Игорь Валериевич</t>
  </si>
  <si>
    <t>Федорова Ирина Алексеевна</t>
  </si>
  <si>
    <t>Иванова Татьяна Константиновна</t>
  </si>
  <si>
    <t>МБОУ " Большешигаевская ООШ"</t>
  </si>
  <si>
    <t>Михайлова Викториия Валерьевна</t>
  </si>
  <si>
    <t>Михайлова Юлиана Николаевна</t>
  </si>
  <si>
    <t>Чалкова Полина Юрьевна</t>
  </si>
  <si>
    <t>участник МЭ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</si>
</sst>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\ _₽"/>
  </numFmts>
  <fonts count="33">
    <font>
      <sz val="10"/>
      <name val="Arial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name val="Arial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Times New Roman"/>
      <family val="1"/>
      <charset val="204"/>
    </font>
    <font>
      <sz val="9"/>
      <name val="Arial"/>
      <family val="2"/>
      <charset val="204"/>
    </font>
    <font>
      <sz val="9"/>
      <color indexed="8"/>
      <name val="Arial"/>
      <family val="2"/>
      <charset val="204"/>
    </font>
    <font>
      <sz val="9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9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9"/>
      <color theme="1"/>
      <name val="Arial"/>
      <family val="2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</borders>
  <cellStyleXfs count="4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/>
    <xf numFmtId="0" fontId="13" fillId="0" borderId="0"/>
    <xf numFmtId="0" fontId="16" fillId="0" borderId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119">
    <xf numFmtId="0" fontId="0" fillId="0" borderId="0" xfId="0"/>
    <xf numFmtId="0" fontId="21" fillId="0" borderId="0" xfId="0" applyFont="1"/>
    <xf numFmtId="0" fontId="22" fillId="0" borderId="0" xfId="0" applyFont="1" applyAlignment="1">
      <alignment vertical="center" wrapText="1"/>
    </xf>
    <xf numFmtId="0" fontId="22" fillId="0" borderId="0" xfId="0" applyFont="1" applyAlignment="1">
      <alignment horizontal="left" vertical="center" wrapText="1"/>
    </xf>
    <xf numFmtId="0" fontId="16" fillId="0" borderId="0" xfId="0" applyFont="1"/>
    <xf numFmtId="0" fontId="16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23" fillId="0" borderId="10" xfId="0" applyFont="1" applyBorder="1" applyAlignment="1">
      <alignment horizontal="center"/>
    </xf>
    <xf numFmtId="1" fontId="23" fillId="0" borderId="10" xfId="0" applyNumberFormat="1" applyFont="1" applyFill="1" applyBorder="1" applyAlignment="1">
      <alignment horizontal="center" vertical="center" wrapText="1"/>
    </xf>
    <xf numFmtId="0" fontId="23" fillId="0" borderId="10" xfId="0" applyNumberFormat="1" applyFont="1" applyFill="1" applyBorder="1" applyAlignment="1">
      <alignment horizontal="left" vertical="center" wrapText="1"/>
    </xf>
    <xf numFmtId="164" fontId="24" fillId="0" borderId="10" xfId="0" applyNumberFormat="1" applyFont="1" applyFill="1" applyBorder="1" applyAlignment="1">
      <alignment horizontal="center" vertical="center"/>
    </xf>
    <xf numFmtId="0" fontId="23" fillId="0" borderId="10" xfId="0" applyNumberFormat="1" applyFont="1" applyFill="1" applyBorder="1" applyAlignment="1">
      <alignment horizontal="center" vertical="center" wrapText="1"/>
    </xf>
    <xf numFmtId="0" fontId="23" fillId="24" borderId="10" xfId="0" applyFont="1" applyFill="1" applyBorder="1" applyAlignment="1">
      <alignment vertical="center" wrapText="1"/>
    </xf>
    <xf numFmtId="0" fontId="23" fillId="0" borderId="10" xfId="0" applyFont="1" applyBorder="1" applyAlignment="1">
      <alignment horizontal="left" vertical="top"/>
    </xf>
    <xf numFmtId="0" fontId="23" fillId="0" borderId="10" xfId="0" applyNumberFormat="1" applyFont="1" applyFill="1" applyBorder="1" applyAlignment="1">
      <alignment horizontal="left" vertical="top" wrapText="1"/>
    </xf>
    <xf numFmtId="164" fontId="23" fillId="24" borderId="10" xfId="0" applyNumberFormat="1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wrapText="1"/>
    </xf>
    <xf numFmtId="0" fontId="20" fillId="0" borderId="0" xfId="0" applyFont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5" fillId="24" borderId="10" xfId="0" applyFont="1" applyFill="1" applyBorder="1" applyAlignment="1">
      <alignment vertical="center" wrapText="1"/>
    </xf>
    <xf numFmtId="0" fontId="25" fillId="0" borderId="10" xfId="0" applyFont="1" applyBorder="1" applyAlignment="1">
      <alignment vertical="center" wrapText="1"/>
    </xf>
    <xf numFmtId="0" fontId="25" fillId="0" borderId="10" xfId="0" applyFont="1" applyBorder="1" applyAlignment="1">
      <alignment wrapText="1"/>
    </xf>
    <xf numFmtId="1" fontId="25" fillId="0" borderId="10" xfId="0" applyNumberFormat="1" applyFont="1" applyFill="1" applyBorder="1" applyAlignment="1">
      <alignment horizontal="center" vertical="center" wrapText="1"/>
    </xf>
    <xf numFmtId="0" fontId="25" fillId="0" borderId="10" xfId="0" applyNumberFormat="1" applyFont="1" applyFill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/>
    </xf>
    <xf numFmtId="0" fontId="23" fillId="0" borderId="12" xfId="0" applyFont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Border="1"/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/>
    <xf numFmtId="0" fontId="23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left"/>
    </xf>
    <xf numFmtId="0" fontId="16" fillId="0" borderId="16" xfId="0" applyFont="1" applyBorder="1" applyAlignment="1">
      <alignment vertical="center" wrapText="1"/>
    </xf>
    <xf numFmtId="0" fontId="16" fillId="0" borderId="10" xfId="0" applyFont="1" applyFill="1" applyBorder="1" applyAlignment="1">
      <alignment horizontal="left" vertical="center" wrapText="1"/>
    </xf>
    <xf numFmtId="0" fontId="16" fillId="0" borderId="10" xfId="0" applyFont="1" applyBorder="1" applyAlignment="1">
      <alignment vertical="center" wrapText="1"/>
    </xf>
    <xf numFmtId="0" fontId="16" fillId="0" borderId="10" xfId="0" applyFont="1" applyBorder="1" applyAlignment="1">
      <alignment horizontal="center" vertical="center" wrapText="1"/>
    </xf>
    <xf numFmtId="1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NumberFormat="1" applyFont="1" applyFill="1" applyBorder="1" applyAlignment="1">
      <alignment horizontal="left" vertical="center" wrapText="1"/>
    </xf>
    <xf numFmtId="164" fontId="22" fillId="0" borderId="10" xfId="0" applyNumberFormat="1" applyFont="1" applyFill="1" applyBorder="1" applyAlignment="1">
      <alignment horizontal="center" vertical="center"/>
    </xf>
    <xf numFmtId="0" fontId="16" fillId="0" borderId="17" xfId="0" applyFont="1" applyBorder="1" applyAlignment="1">
      <alignment vertical="center" wrapText="1"/>
    </xf>
    <xf numFmtId="0" fontId="26" fillId="0" borderId="17" xfId="0" applyFont="1" applyBorder="1" applyAlignment="1">
      <alignment vertical="center" wrapText="1"/>
    </xf>
    <xf numFmtId="164" fontId="27" fillId="0" borderId="10" xfId="0" applyNumberFormat="1" applyFont="1" applyFill="1" applyBorder="1" applyAlignment="1">
      <alignment horizontal="center" vertical="center"/>
    </xf>
    <xf numFmtId="0" fontId="16" fillId="0" borderId="10" xfId="0" applyFont="1" applyBorder="1" applyAlignment="1">
      <alignment horizontal="left" wrapText="1"/>
    </xf>
    <xf numFmtId="0" fontId="28" fillId="0" borderId="10" xfId="0" applyFont="1" applyBorder="1" applyAlignment="1">
      <alignment horizontal="center"/>
    </xf>
    <xf numFmtId="0" fontId="21" fillId="0" borderId="10" xfId="0" applyFont="1" applyFill="1" applyBorder="1" applyAlignment="1">
      <alignment horizontal="left" vertical="center" wrapText="1"/>
    </xf>
    <xf numFmtId="0" fontId="28" fillId="24" borderId="10" xfId="0" applyFont="1" applyFill="1" applyBorder="1" applyAlignment="1">
      <alignment vertical="center" wrapText="1"/>
    </xf>
    <xf numFmtId="0" fontId="30" fillId="24" borderId="10" xfId="0" applyFont="1" applyFill="1" applyBorder="1" applyAlignment="1">
      <alignment vertical="center" wrapText="1"/>
    </xf>
    <xf numFmtId="0" fontId="23" fillId="0" borderId="11" xfId="0" applyFont="1" applyBorder="1" applyAlignment="1">
      <alignment horizontal="center"/>
    </xf>
    <xf numFmtId="0" fontId="26" fillId="0" borderId="18" xfId="0" applyFont="1" applyBorder="1" applyAlignment="1">
      <alignment vertical="center" wrapText="1"/>
    </xf>
    <xf numFmtId="0" fontId="16" fillId="0" borderId="11" xfId="0" applyFont="1" applyFill="1" applyBorder="1" applyAlignment="1">
      <alignment horizontal="left" vertical="center" wrapText="1"/>
    </xf>
    <xf numFmtId="0" fontId="29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vertical="center" wrapText="1"/>
    </xf>
    <xf numFmtId="0" fontId="31" fillId="0" borderId="16" xfId="0" applyFont="1" applyBorder="1" applyAlignment="1">
      <alignment vertical="center" wrapText="1"/>
    </xf>
    <xf numFmtId="0" fontId="31" fillId="0" borderId="17" xfId="0" applyFont="1" applyBorder="1" applyAlignment="1">
      <alignment vertical="center" wrapText="1"/>
    </xf>
    <xf numFmtId="0" fontId="31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horizontal="center" vertical="center" wrapText="1"/>
    </xf>
    <xf numFmtId="165" fontId="23" fillId="0" borderId="10" xfId="0" applyNumberFormat="1" applyFont="1" applyFill="1" applyBorder="1" applyAlignment="1">
      <alignment horizontal="left" vertical="center" wrapText="1"/>
    </xf>
    <xf numFmtId="165" fontId="24" fillId="0" borderId="10" xfId="0" applyNumberFormat="1" applyFont="1" applyFill="1" applyBorder="1" applyAlignment="1">
      <alignment horizontal="center" vertical="center"/>
    </xf>
    <xf numFmtId="165" fontId="23" fillId="24" borderId="10" xfId="0" applyNumberFormat="1" applyFont="1" applyFill="1" applyBorder="1" applyAlignment="1">
      <alignment horizontal="center" vertical="center" wrapText="1"/>
    </xf>
    <xf numFmtId="1" fontId="32" fillId="0" borderId="10" xfId="0" applyNumberFormat="1" applyFont="1" applyFill="1" applyBorder="1" applyAlignment="1">
      <alignment horizontal="center" vertical="center" wrapText="1"/>
    </xf>
    <xf numFmtId="165" fontId="27" fillId="0" borderId="10" xfId="0" applyNumberFormat="1" applyFont="1" applyFill="1" applyBorder="1" applyAlignment="1">
      <alignment horizontal="center" vertical="center"/>
    </xf>
    <xf numFmtId="165" fontId="22" fillId="24" borderId="10" xfId="0" applyNumberFormat="1" applyFont="1" applyFill="1" applyBorder="1" applyAlignment="1">
      <alignment horizontal="center" vertical="center" wrapText="1"/>
    </xf>
    <xf numFmtId="165" fontId="22" fillId="0" borderId="10" xfId="0" applyNumberFormat="1" applyFont="1" applyBorder="1" applyAlignment="1">
      <alignment horizontal="center"/>
    </xf>
    <xf numFmtId="1" fontId="32" fillId="0" borderId="10" xfId="0" applyNumberFormat="1" applyFont="1" applyFill="1" applyBorder="1" applyAlignment="1">
      <alignment horizontal="center" wrapText="1"/>
    </xf>
    <xf numFmtId="165" fontId="27" fillId="0" borderId="10" xfId="0" applyNumberFormat="1" applyFont="1" applyFill="1" applyBorder="1" applyAlignment="1">
      <alignment horizontal="center"/>
    </xf>
    <xf numFmtId="165" fontId="22" fillId="24" borderId="10" xfId="0" applyNumberFormat="1" applyFont="1" applyFill="1" applyBorder="1" applyAlignment="1">
      <alignment horizontal="center" wrapText="1"/>
    </xf>
    <xf numFmtId="1" fontId="22" fillId="0" borderId="10" xfId="0" applyNumberFormat="1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wrapText="1"/>
    </xf>
    <xf numFmtId="0" fontId="32" fillId="24" borderId="10" xfId="0" applyFont="1" applyFill="1" applyBorder="1" applyAlignment="1">
      <alignment horizontal="center" wrapText="1"/>
    </xf>
    <xf numFmtId="0" fontId="32" fillId="0" borderId="10" xfId="0" applyFont="1" applyBorder="1" applyAlignment="1">
      <alignment horizontal="center" wrapText="1"/>
    </xf>
    <xf numFmtId="0" fontId="32" fillId="0" borderId="10" xfId="0" applyNumberFormat="1" applyFont="1" applyFill="1" applyBorder="1" applyAlignment="1">
      <alignment horizontal="center" wrapText="1"/>
    </xf>
    <xf numFmtId="165" fontId="22" fillId="0" borderId="10" xfId="0" applyNumberFormat="1" applyFont="1" applyFill="1" applyBorder="1" applyAlignment="1">
      <alignment horizontal="center" wrapText="1"/>
    </xf>
    <xf numFmtId="0" fontId="22" fillId="0" borderId="10" xfId="0" applyFont="1" applyBorder="1" applyAlignment="1">
      <alignment horizontal="center" wrapText="1"/>
    </xf>
    <xf numFmtId="0" fontId="22" fillId="0" borderId="10" xfId="0" applyNumberFormat="1" applyFont="1" applyFill="1" applyBorder="1" applyAlignment="1">
      <alignment horizontal="center" wrapText="1"/>
    </xf>
    <xf numFmtId="0" fontId="22" fillId="0" borderId="0" xfId="0" applyFont="1" applyAlignment="1">
      <alignment horizontal="center"/>
    </xf>
    <xf numFmtId="0" fontId="22" fillId="0" borderId="16" xfId="0" applyFont="1" applyBorder="1" applyAlignment="1">
      <alignment horizontal="center" wrapText="1"/>
    </xf>
    <xf numFmtId="0" fontId="22" fillId="0" borderId="17" xfId="0" applyFont="1" applyBorder="1" applyAlignment="1">
      <alignment horizontal="center" wrapText="1"/>
    </xf>
    <xf numFmtId="0" fontId="22" fillId="24" borderId="11" xfId="0" applyFont="1" applyFill="1" applyBorder="1" applyAlignment="1">
      <alignment horizontal="center" wrapText="1"/>
    </xf>
    <xf numFmtId="0" fontId="22" fillId="0" borderId="18" xfId="0" applyFont="1" applyBorder="1" applyAlignment="1">
      <alignment horizontal="center" wrapText="1"/>
    </xf>
    <xf numFmtId="165" fontId="27" fillId="0" borderId="0" xfId="0" applyNumberFormat="1" applyFont="1" applyFill="1" applyAlignment="1">
      <alignment horizontal="center"/>
    </xf>
    <xf numFmtId="0" fontId="22" fillId="0" borderId="10" xfId="0" applyFont="1" applyBorder="1" applyAlignment="1">
      <alignment horizontal="center"/>
    </xf>
    <xf numFmtId="0" fontId="22" fillId="24" borderId="10" xfId="0" applyFont="1" applyFill="1" applyBorder="1" applyAlignment="1">
      <alignment horizontal="center" vertical="center" wrapText="1"/>
    </xf>
    <xf numFmtId="0" fontId="32" fillId="24" borderId="10" xfId="0" applyFont="1" applyFill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NumberFormat="1" applyFont="1" applyFill="1" applyBorder="1" applyAlignment="1">
      <alignment horizontal="center" vertical="center" wrapText="1"/>
    </xf>
    <xf numFmtId="165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164" fontId="27" fillId="0" borderId="10" xfId="0" applyNumberFormat="1" applyFont="1" applyFill="1" applyBorder="1" applyAlignment="1">
      <alignment horizontal="center"/>
    </xf>
    <xf numFmtId="0" fontId="22" fillId="0" borderId="20" xfId="0" applyFont="1" applyBorder="1" applyAlignment="1">
      <alignment horizontal="center" wrapText="1"/>
    </xf>
    <xf numFmtId="0" fontId="22" fillId="0" borderId="21" xfId="0" applyFont="1" applyBorder="1" applyAlignment="1">
      <alignment horizontal="center" wrapText="1"/>
    </xf>
    <xf numFmtId="0" fontId="32" fillId="0" borderId="10" xfId="0" applyNumberFormat="1" applyFont="1" applyFill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22" fillId="0" borderId="19" xfId="0" applyFont="1" applyBorder="1" applyAlignment="1">
      <alignment horizontal="center" vertical="center" wrapText="1"/>
    </xf>
    <xf numFmtId="0" fontId="22" fillId="24" borderId="11" xfId="0" applyFont="1" applyFill="1" applyBorder="1" applyAlignment="1">
      <alignment horizontal="center" vertical="center" wrapText="1"/>
    </xf>
    <xf numFmtId="165" fontId="22" fillId="0" borderId="10" xfId="0" applyNumberFormat="1" applyFont="1" applyFill="1" applyBorder="1" applyAlignment="1">
      <alignment horizontal="center" vertical="center"/>
    </xf>
    <xf numFmtId="0" fontId="22" fillId="0" borderId="10" xfId="0" applyFont="1" applyBorder="1" applyAlignment="1">
      <alignment horizontal="left"/>
    </xf>
    <xf numFmtId="0" fontId="23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left"/>
    </xf>
    <xf numFmtId="0" fontId="22" fillId="0" borderId="13" xfId="0" applyFont="1" applyBorder="1" applyAlignment="1">
      <alignment horizontal="left"/>
    </xf>
    <xf numFmtId="0" fontId="22" fillId="0" borderId="14" xfId="0" applyFont="1" applyBorder="1" applyAlignment="1">
      <alignment horizontal="left"/>
    </xf>
    <xf numFmtId="0" fontId="22" fillId="0" borderId="15" xfId="0" applyFont="1" applyBorder="1" applyAlignment="1">
      <alignment horizontal="left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Border="1"/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/>
    <xf numFmtId="0" fontId="20" fillId="0" borderId="0" xfId="0" applyFont="1" applyAlignment="1">
      <alignment horizontal="center" vertical="center" wrapText="1"/>
    </xf>
    <xf numFmtId="0" fontId="20" fillId="0" borderId="10" xfId="0" applyFont="1" applyBorder="1" applyAlignment="1">
      <alignment horizontal="left" vertical="center" wrapText="1"/>
    </xf>
  </cellXfs>
  <cellStyles count="45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Обычный 3" xfId="37"/>
    <cellStyle name="Обычный 7 4" xfId="38"/>
    <cellStyle name="Плохой" xfId="39" builtinId="27" customBuiltin="1"/>
    <cellStyle name="Пояснение" xfId="40" builtinId="53" customBuiltin="1"/>
    <cellStyle name="Примечание" xfId="41" builtinId="10" customBuiltin="1"/>
    <cellStyle name="Связанная ячейка" xfId="42" builtinId="24" customBuiltin="1"/>
    <cellStyle name="Текст предупреждения" xfId="43" builtinId="11" customBuiltin="1"/>
    <cellStyle name="Хороший" xfId="44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workbookViewId="0">
      <selection activeCell="B18" sqref="B18:L18"/>
    </sheetView>
  </sheetViews>
  <sheetFormatPr defaultColWidth="7.7109375" defaultRowHeight="12.75"/>
  <cols>
    <col min="1" max="1" width="4.28515625" style="4" customWidth="1"/>
    <col min="2" max="2" width="5.85546875" style="4" bestFit="1" customWidth="1"/>
    <col min="3" max="3" width="30.140625" style="5" bestFit="1" customWidth="1"/>
    <col min="4" max="4" width="16.5703125" style="5" customWidth="1"/>
    <col min="5" max="5" width="29.140625" style="5" bestFit="1" customWidth="1"/>
    <col min="6" max="6" width="10.140625" style="5" customWidth="1"/>
    <col min="7" max="7" width="10.28515625" style="4" customWidth="1"/>
    <col min="8" max="8" width="18.140625" style="5" customWidth="1"/>
    <col min="9" max="9" width="10.85546875" style="4" customWidth="1"/>
    <col min="10" max="10" width="8.140625" style="4" customWidth="1"/>
    <col min="11" max="11" width="8.42578125" style="4" customWidth="1"/>
    <col min="12" max="12" width="11.85546875" style="7" customWidth="1"/>
    <col min="13" max="16384" width="7.7109375" style="4"/>
  </cols>
  <sheetData>
    <row r="1" spans="1:12" s="1" customFormat="1">
      <c r="A1" s="18"/>
      <c r="B1" s="117" t="s">
        <v>49</v>
      </c>
      <c r="C1" s="117"/>
      <c r="D1" s="117"/>
      <c r="E1" s="117"/>
      <c r="F1" s="117"/>
      <c r="G1" s="117"/>
      <c r="H1" s="117"/>
      <c r="I1" s="117"/>
      <c r="J1" s="117"/>
      <c r="L1" s="6"/>
    </row>
    <row r="2" spans="1:12" s="1" customFormat="1">
      <c r="A2" s="18"/>
      <c r="B2" s="118" t="s">
        <v>8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</row>
    <row r="3" spans="1:12" s="1" customFormat="1" ht="12.75" customHeight="1">
      <c r="A3" s="18"/>
      <c r="B3" s="118" t="s">
        <v>21</v>
      </c>
      <c r="C3" s="118"/>
      <c r="D3" s="118"/>
      <c r="E3" s="118"/>
      <c r="F3" s="118"/>
      <c r="G3" s="118"/>
      <c r="H3" s="118"/>
      <c r="I3" s="118"/>
      <c r="J3" s="118"/>
      <c r="K3" s="118"/>
      <c r="L3" s="118"/>
    </row>
    <row r="4" spans="1:12" ht="12.75" customHeight="1">
      <c r="A4" s="2"/>
      <c r="B4" s="118" t="s">
        <v>27</v>
      </c>
      <c r="C4" s="118"/>
      <c r="D4" s="118"/>
      <c r="E4" s="118"/>
      <c r="F4" s="118"/>
      <c r="G4" s="118"/>
      <c r="H4" s="118"/>
      <c r="I4" s="118"/>
      <c r="J4" s="118"/>
      <c r="K4" s="118"/>
      <c r="L4" s="118"/>
    </row>
    <row r="5" spans="1:12">
      <c r="A5" s="3"/>
      <c r="B5" s="109" t="s">
        <v>46</v>
      </c>
      <c r="C5" s="109"/>
      <c r="D5" s="109"/>
      <c r="E5" s="109"/>
      <c r="F5" s="109"/>
      <c r="G5" s="109"/>
      <c r="H5" s="109"/>
      <c r="I5" s="109"/>
      <c r="J5" s="109"/>
      <c r="K5" s="109"/>
      <c r="L5" s="109"/>
    </row>
    <row r="6" spans="1:12">
      <c r="A6" s="3"/>
      <c r="B6" s="109" t="s">
        <v>50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</row>
    <row r="7" spans="1:12">
      <c r="A7" s="3"/>
      <c r="B7" s="110"/>
      <c r="C7" s="111"/>
      <c r="D7" s="111"/>
      <c r="E7" s="111"/>
      <c r="F7" s="111"/>
      <c r="G7" s="111"/>
      <c r="H7" s="111"/>
      <c r="I7" s="111"/>
      <c r="J7" s="111"/>
      <c r="K7" s="111"/>
      <c r="L7" s="112"/>
    </row>
    <row r="8" spans="1:12">
      <c r="A8" s="3"/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</row>
    <row r="9" spans="1:12">
      <c r="A9" s="3"/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</row>
    <row r="10" spans="1:12" ht="33.75" customHeight="1">
      <c r="A10" s="113" t="s">
        <v>1</v>
      </c>
      <c r="B10" s="113" t="s">
        <v>0</v>
      </c>
      <c r="C10" s="113" t="s">
        <v>6</v>
      </c>
      <c r="D10" s="105" t="s">
        <v>10</v>
      </c>
      <c r="E10" s="113" t="s">
        <v>2</v>
      </c>
      <c r="F10" s="105" t="s">
        <v>11</v>
      </c>
      <c r="G10" s="113" t="s">
        <v>12</v>
      </c>
      <c r="H10" s="113" t="s">
        <v>7</v>
      </c>
      <c r="I10" s="105" t="s">
        <v>9</v>
      </c>
      <c r="J10" s="105" t="s">
        <v>3</v>
      </c>
      <c r="K10" s="105" t="s">
        <v>5</v>
      </c>
      <c r="L10" s="107" t="s">
        <v>4</v>
      </c>
    </row>
    <row r="11" spans="1:12" ht="33" customHeight="1">
      <c r="A11" s="113"/>
      <c r="B11" s="113"/>
      <c r="C11" s="114"/>
      <c r="D11" s="116"/>
      <c r="E11" s="113"/>
      <c r="F11" s="106"/>
      <c r="G11" s="113"/>
      <c r="H11" s="113"/>
      <c r="I11" s="115"/>
      <c r="J11" s="106"/>
      <c r="K11" s="106"/>
      <c r="L11" s="108"/>
    </row>
    <row r="12" spans="1:12" ht="24">
      <c r="A12" s="19"/>
      <c r="B12" s="27" t="s">
        <v>15</v>
      </c>
      <c r="C12" s="22" t="s">
        <v>61</v>
      </c>
      <c r="D12" s="22" t="s">
        <v>16</v>
      </c>
      <c r="E12" s="23" t="s">
        <v>17</v>
      </c>
      <c r="F12" s="23">
        <v>5</v>
      </c>
      <c r="G12" s="25">
        <v>5</v>
      </c>
      <c r="H12" s="26" t="s">
        <v>18</v>
      </c>
      <c r="I12" s="11">
        <v>14</v>
      </c>
      <c r="J12" s="16">
        <v>14</v>
      </c>
      <c r="K12" s="11">
        <v>23</v>
      </c>
      <c r="L12" s="8"/>
    </row>
    <row r="13" spans="1:12" ht="24">
      <c r="A13" s="19"/>
      <c r="B13" s="28" t="s">
        <v>19</v>
      </c>
      <c r="C13" s="22" t="s">
        <v>62</v>
      </c>
      <c r="D13" s="22" t="s">
        <v>16</v>
      </c>
      <c r="E13" s="23" t="s">
        <v>17</v>
      </c>
      <c r="F13" s="24">
        <v>5</v>
      </c>
      <c r="G13" s="25">
        <v>5</v>
      </c>
      <c r="H13" s="26" t="s">
        <v>18</v>
      </c>
      <c r="I13" s="11">
        <v>13</v>
      </c>
      <c r="J13" s="16">
        <v>13</v>
      </c>
      <c r="K13" s="11">
        <v>23</v>
      </c>
      <c r="L13" s="8"/>
    </row>
    <row r="14" spans="1:12" ht="24">
      <c r="A14" s="19"/>
      <c r="B14" s="28" t="s">
        <v>20</v>
      </c>
      <c r="C14" s="22" t="s">
        <v>63</v>
      </c>
      <c r="D14" s="22" t="s">
        <v>16</v>
      </c>
      <c r="E14" s="23" t="s">
        <v>17</v>
      </c>
      <c r="F14" s="24">
        <v>5</v>
      </c>
      <c r="G14" s="25">
        <v>5</v>
      </c>
      <c r="H14" s="26" t="s">
        <v>18</v>
      </c>
      <c r="I14" s="11">
        <v>12</v>
      </c>
      <c r="J14" s="16">
        <v>12</v>
      </c>
      <c r="K14" s="11">
        <v>23</v>
      </c>
      <c r="L14" s="8"/>
    </row>
    <row r="15" spans="1:12">
      <c r="A15" s="19"/>
      <c r="B15" s="8"/>
      <c r="C15" s="14"/>
      <c r="D15" s="14"/>
      <c r="E15" s="14"/>
      <c r="F15" s="14"/>
      <c r="G15" s="9"/>
      <c r="H15" s="15"/>
      <c r="I15" s="11"/>
      <c r="J15" s="11"/>
      <c r="K15" s="11"/>
      <c r="L15" s="12"/>
    </row>
    <row r="16" spans="1:12">
      <c r="B16" s="109" t="s">
        <v>47</v>
      </c>
      <c r="C16" s="109"/>
      <c r="D16" s="109"/>
      <c r="E16" s="109"/>
      <c r="F16" s="109"/>
      <c r="G16" s="109"/>
      <c r="H16" s="109"/>
      <c r="I16" s="109"/>
      <c r="J16" s="109"/>
      <c r="K16" s="109"/>
      <c r="L16" s="109"/>
    </row>
    <row r="17" spans="2:12">
      <c r="B17" s="109" t="s">
        <v>51</v>
      </c>
      <c r="C17" s="104"/>
      <c r="D17" s="104"/>
      <c r="E17" s="104"/>
      <c r="F17" s="104"/>
      <c r="G17" s="104"/>
      <c r="H17" s="104"/>
      <c r="I17" s="104"/>
      <c r="J17" s="104"/>
      <c r="K17" s="104"/>
      <c r="L17" s="104"/>
    </row>
    <row r="18" spans="2:12">
      <c r="B18" s="110"/>
      <c r="C18" s="111"/>
      <c r="D18" s="111"/>
      <c r="E18" s="111"/>
      <c r="F18" s="111"/>
      <c r="G18" s="111"/>
      <c r="H18" s="111"/>
      <c r="I18" s="111"/>
      <c r="J18" s="111"/>
      <c r="K18" s="111"/>
      <c r="L18" s="112"/>
    </row>
    <row r="19" spans="2:12"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</row>
    <row r="20" spans="2:12">
      <c r="B20" s="104"/>
      <c r="C20" s="104"/>
      <c r="D20" s="104"/>
      <c r="E20" s="104"/>
      <c r="F20" s="104"/>
      <c r="G20" s="104"/>
      <c r="H20" s="104"/>
      <c r="I20" s="104"/>
      <c r="J20" s="104"/>
      <c r="K20" s="104"/>
      <c r="L20" s="104"/>
    </row>
  </sheetData>
  <mergeCells count="26">
    <mergeCell ref="B6:L6"/>
    <mergeCell ref="B1:J1"/>
    <mergeCell ref="B2:L2"/>
    <mergeCell ref="B3:L3"/>
    <mergeCell ref="B4:L4"/>
    <mergeCell ref="B5:L5"/>
    <mergeCell ref="B7:L7"/>
    <mergeCell ref="B8:L8"/>
    <mergeCell ref="B9:L9"/>
    <mergeCell ref="A10:A11"/>
    <mergeCell ref="B10:B11"/>
    <mergeCell ref="C10:C11"/>
    <mergeCell ref="E10:E11"/>
    <mergeCell ref="G10:G11"/>
    <mergeCell ref="H10:H11"/>
    <mergeCell ref="I10:I11"/>
    <mergeCell ref="D10:D11"/>
    <mergeCell ref="F10:F11"/>
    <mergeCell ref="B19:L19"/>
    <mergeCell ref="B20:L20"/>
    <mergeCell ref="J10:J11"/>
    <mergeCell ref="K10:K11"/>
    <mergeCell ref="L10:L11"/>
    <mergeCell ref="B16:L16"/>
    <mergeCell ref="B17:L17"/>
    <mergeCell ref="B18:L18"/>
  </mergeCells>
  <pageMargins left="0.23622047244094491" right="0.23622047244094491" top="0.74803149606299213" bottom="0.74803149606299213" header="0.31496062992125984" footer="0.31496062992125984"/>
  <pageSetup paperSize="9" scale="71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0"/>
  <sheetViews>
    <sheetView workbookViewId="0">
      <selection activeCell="L14" sqref="L14"/>
    </sheetView>
  </sheetViews>
  <sheetFormatPr defaultColWidth="7.7109375" defaultRowHeight="12.75"/>
  <cols>
    <col min="1" max="1" width="4.28515625" style="4" customWidth="1"/>
    <col min="2" max="2" width="5.85546875" style="4" bestFit="1" customWidth="1"/>
    <col min="3" max="3" width="30.140625" style="5" bestFit="1" customWidth="1"/>
    <col min="4" max="4" width="16.5703125" style="5" customWidth="1"/>
    <col min="5" max="5" width="29.140625" style="5" bestFit="1" customWidth="1"/>
    <col min="6" max="6" width="10.140625" style="5" customWidth="1"/>
    <col min="7" max="7" width="10.28515625" style="4" customWidth="1"/>
    <col min="8" max="8" width="18.140625" style="5" customWidth="1"/>
    <col min="9" max="9" width="10.85546875" style="4" customWidth="1"/>
    <col min="10" max="10" width="8.140625" style="4" customWidth="1"/>
    <col min="11" max="11" width="8.42578125" style="4" customWidth="1"/>
    <col min="12" max="12" width="11.85546875" style="7" customWidth="1"/>
    <col min="13" max="16384" width="7.7109375" style="4"/>
  </cols>
  <sheetData>
    <row r="1" spans="1:12" s="1" customFormat="1">
      <c r="A1" s="21"/>
      <c r="B1" s="117" t="s">
        <v>49</v>
      </c>
      <c r="C1" s="117"/>
      <c r="D1" s="117"/>
      <c r="E1" s="117"/>
      <c r="F1" s="117"/>
      <c r="G1" s="117"/>
      <c r="H1" s="117"/>
      <c r="I1" s="117"/>
      <c r="J1" s="117"/>
      <c r="L1" s="6"/>
    </row>
    <row r="2" spans="1:12" s="1" customFormat="1">
      <c r="A2" s="21"/>
      <c r="B2" s="118" t="s">
        <v>8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</row>
    <row r="3" spans="1:12" s="1" customFormat="1" ht="12.75" customHeight="1">
      <c r="A3" s="21"/>
      <c r="B3" s="118" t="s">
        <v>21</v>
      </c>
      <c r="C3" s="118"/>
      <c r="D3" s="118"/>
      <c r="E3" s="118"/>
      <c r="F3" s="118"/>
      <c r="G3" s="118"/>
      <c r="H3" s="118"/>
      <c r="I3" s="118"/>
      <c r="J3" s="118"/>
      <c r="K3" s="118"/>
      <c r="L3" s="118"/>
    </row>
    <row r="4" spans="1:12" ht="12.75" customHeight="1">
      <c r="A4" s="2"/>
      <c r="B4" s="118" t="s">
        <v>27</v>
      </c>
      <c r="C4" s="118"/>
      <c r="D4" s="118"/>
      <c r="E4" s="118"/>
      <c r="F4" s="118"/>
      <c r="G4" s="118"/>
      <c r="H4" s="118"/>
      <c r="I4" s="118"/>
      <c r="J4" s="118"/>
      <c r="K4" s="118"/>
      <c r="L4" s="118"/>
    </row>
    <row r="5" spans="1:12">
      <c r="A5" s="3"/>
      <c r="B5" s="109" t="s">
        <v>46</v>
      </c>
      <c r="C5" s="109"/>
      <c r="D5" s="109"/>
      <c r="E5" s="109"/>
      <c r="F5" s="109"/>
      <c r="G5" s="109"/>
      <c r="H5" s="109"/>
      <c r="I5" s="109"/>
      <c r="J5" s="109"/>
      <c r="K5" s="109"/>
      <c r="L5" s="109"/>
    </row>
    <row r="6" spans="1:12">
      <c r="A6" s="3"/>
      <c r="B6" s="109" t="s">
        <v>51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</row>
    <row r="7" spans="1:12">
      <c r="A7" s="3"/>
      <c r="B7" s="110"/>
      <c r="C7" s="111"/>
      <c r="D7" s="111"/>
      <c r="E7" s="111"/>
      <c r="F7" s="111"/>
      <c r="G7" s="111"/>
      <c r="H7" s="111"/>
      <c r="I7" s="111"/>
      <c r="J7" s="111"/>
      <c r="K7" s="111"/>
      <c r="L7" s="112"/>
    </row>
    <row r="8" spans="1:12">
      <c r="A8" s="3"/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</row>
    <row r="9" spans="1:12">
      <c r="A9" s="3"/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</row>
    <row r="10" spans="1:12" ht="33.75" customHeight="1">
      <c r="A10" s="113" t="s">
        <v>1</v>
      </c>
      <c r="B10" s="113" t="s">
        <v>0</v>
      </c>
      <c r="C10" s="113" t="s">
        <v>6</v>
      </c>
      <c r="D10" s="105" t="s">
        <v>10</v>
      </c>
      <c r="E10" s="113" t="s">
        <v>2</v>
      </c>
      <c r="F10" s="105" t="s">
        <v>11</v>
      </c>
      <c r="G10" s="113" t="s">
        <v>12</v>
      </c>
      <c r="H10" s="113" t="s">
        <v>7</v>
      </c>
      <c r="I10" s="105" t="s">
        <v>9</v>
      </c>
      <c r="J10" s="105" t="s">
        <v>3</v>
      </c>
      <c r="K10" s="105" t="s">
        <v>5</v>
      </c>
      <c r="L10" s="107" t="s">
        <v>4</v>
      </c>
    </row>
    <row r="11" spans="1:12" ht="33" customHeight="1">
      <c r="A11" s="113"/>
      <c r="B11" s="113"/>
      <c r="C11" s="114"/>
      <c r="D11" s="116"/>
      <c r="E11" s="113"/>
      <c r="F11" s="106"/>
      <c r="G11" s="113"/>
      <c r="H11" s="113"/>
      <c r="I11" s="115"/>
      <c r="J11" s="106"/>
      <c r="K11" s="106"/>
      <c r="L11" s="108"/>
    </row>
    <row r="12" spans="1:12" ht="24">
      <c r="A12" s="20"/>
      <c r="B12" s="8" t="s">
        <v>22</v>
      </c>
      <c r="C12" s="13" t="s">
        <v>65</v>
      </c>
      <c r="D12" s="22" t="s">
        <v>16</v>
      </c>
      <c r="E12" s="23" t="s">
        <v>17</v>
      </c>
      <c r="F12" s="24">
        <v>6</v>
      </c>
      <c r="G12" s="25">
        <v>6</v>
      </c>
      <c r="H12" s="26" t="s">
        <v>18</v>
      </c>
      <c r="I12" s="11">
        <v>22</v>
      </c>
      <c r="J12" s="11">
        <v>22</v>
      </c>
      <c r="K12" s="11">
        <v>27</v>
      </c>
      <c r="L12" s="8"/>
    </row>
    <row r="13" spans="1:12" ht="24">
      <c r="A13" s="20"/>
      <c r="B13" s="8" t="s">
        <v>23</v>
      </c>
      <c r="C13" s="13" t="s">
        <v>64</v>
      </c>
      <c r="D13" s="22" t="s">
        <v>16</v>
      </c>
      <c r="E13" s="23" t="s">
        <v>17</v>
      </c>
      <c r="F13" s="24">
        <v>6</v>
      </c>
      <c r="G13" s="25">
        <v>6</v>
      </c>
      <c r="H13" s="26" t="s">
        <v>18</v>
      </c>
      <c r="I13" s="11">
        <v>15</v>
      </c>
      <c r="J13" s="11">
        <v>15</v>
      </c>
      <c r="K13" s="11">
        <v>27</v>
      </c>
      <c r="L13" s="8"/>
    </row>
    <row r="14" spans="1:12" ht="24">
      <c r="A14" s="20"/>
      <c r="B14" s="8" t="s">
        <v>24</v>
      </c>
      <c r="C14" s="13" t="s">
        <v>66</v>
      </c>
      <c r="D14" s="22" t="s">
        <v>16</v>
      </c>
      <c r="E14" s="23" t="s">
        <v>17</v>
      </c>
      <c r="F14" s="24">
        <v>6</v>
      </c>
      <c r="G14" s="25">
        <v>6</v>
      </c>
      <c r="H14" s="26" t="s">
        <v>18</v>
      </c>
      <c r="I14" s="11">
        <v>14</v>
      </c>
      <c r="J14" s="11">
        <v>14</v>
      </c>
      <c r="K14" s="11">
        <v>27</v>
      </c>
      <c r="L14" s="8"/>
    </row>
    <row r="15" spans="1:12">
      <c r="A15" s="20"/>
      <c r="B15" s="8"/>
      <c r="C15" s="14"/>
      <c r="D15" s="14"/>
      <c r="E15" s="14"/>
      <c r="F15" s="14"/>
      <c r="G15" s="9"/>
      <c r="H15" s="15"/>
      <c r="I15" s="11"/>
      <c r="J15" s="11"/>
      <c r="K15" s="11"/>
      <c r="L15" s="12"/>
    </row>
    <row r="16" spans="1:12">
      <c r="B16" s="109" t="s">
        <v>47</v>
      </c>
      <c r="C16" s="109"/>
      <c r="D16" s="109"/>
      <c r="E16" s="109"/>
      <c r="F16" s="109"/>
      <c r="G16" s="109"/>
      <c r="H16" s="109"/>
      <c r="I16" s="109"/>
      <c r="J16" s="109"/>
      <c r="K16" s="109"/>
      <c r="L16" s="109"/>
    </row>
    <row r="17" spans="2:12">
      <c r="B17" s="109" t="s">
        <v>50</v>
      </c>
      <c r="C17" s="104"/>
      <c r="D17" s="104"/>
      <c r="E17" s="104"/>
      <c r="F17" s="104"/>
      <c r="G17" s="104"/>
      <c r="H17" s="104"/>
      <c r="I17" s="104"/>
      <c r="J17" s="104"/>
      <c r="K17" s="104"/>
      <c r="L17" s="104"/>
    </row>
    <row r="18" spans="2:12">
      <c r="B18" s="110"/>
      <c r="C18" s="111"/>
      <c r="D18" s="111"/>
      <c r="E18" s="111"/>
      <c r="F18" s="111"/>
      <c r="G18" s="111"/>
      <c r="H18" s="111"/>
      <c r="I18" s="111"/>
      <c r="J18" s="111"/>
      <c r="K18" s="111"/>
      <c r="L18" s="112"/>
    </row>
    <row r="19" spans="2:12"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</row>
    <row r="20" spans="2:12">
      <c r="B20" s="104"/>
      <c r="C20" s="104"/>
      <c r="D20" s="104"/>
      <c r="E20" s="104"/>
      <c r="F20" s="104"/>
      <c r="G20" s="104"/>
      <c r="H20" s="104"/>
      <c r="I20" s="104"/>
      <c r="J20" s="104"/>
      <c r="K20" s="104"/>
      <c r="L20" s="104"/>
    </row>
  </sheetData>
  <mergeCells count="26">
    <mergeCell ref="B6:L6"/>
    <mergeCell ref="A10:A11"/>
    <mergeCell ref="B10:B11"/>
    <mergeCell ref="C10:C11"/>
    <mergeCell ref="D10:D11"/>
    <mergeCell ref="E10:E11"/>
    <mergeCell ref="H10:H11"/>
    <mergeCell ref="I10:I11"/>
    <mergeCell ref="J10:J11"/>
    <mergeCell ref="F10:F11"/>
    <mergeCell ref="G10:G11"/>
    <mergeCell ref="B7:L7"/>
    <mergeCell ref="B8:L8"/>
    <mergeCell ref="B9:L9"/>
    <mergeCell ref="K10:K11"/>
    <mergeCell ref="L10:L11"/>
    <mergeCell ref="B1:J1"/>
    <mergeCell ref="B2:L2"/>
    <mergeCell ref="B3:L3"/>
    <mergeCell ref="B4:L4"/>
    <mergeCell ref="B5:L5"/>
    <mergeCell ref="B16:L16"/>
    <mergeCell ref="B17:L17"/>
    <mergeCell ref="B18:L18"/>
    <mergeCell ref="B19:L19"/>
    <mergeCell ref="B20:L20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85"/>
  <sheetViews>
    <sheetView topLeftCell="A67" workbookViewId="0">
      <selection activeCell="L75" sqref="L75"/>
    </sheetView>
  </sheetViews>
  <sheetFormatPr defaultColWidth="7.7109375" defaultRowHeight="12.75"/>
  <cols>
    <col min="1" max="1" width="4.28515625" style="4" customWidth="1"/>
    <col min="2" max="2" width="2.28515625" style="4" customWidth="1"/>
    <col min="3" max="3" width="34.28515625" style="5" customWidth="1"/>
    <col min="4" max="4" width="16.5703125" style="5" customWidth="1"/>
    <col min="5" max="5" width="29.140625" style="5" bestFit="1" customWidth="1"/>
    <col min="6" max="6" width="10.140625" style="5" customWidth="1"/>
    <col min="7" max="7" width="10.28515625" style="4" customWidth="1"/>
    <col min="8" max="8" width="18.140625" style="5" customWidth="1"/>
    <col min="9" max="9" width="9.42578125" style="5" customWidth="1"/>
    <col min="10" max="10" width="10.85546875" style="4" customWidth="1"/>
    <col min="11" max="11" width="8.140625" style="4" customWidth="1"/>
    <col min="12" max="12" width="8.42578125" style="4" customWidth="1"/>
    <col min="13" max="13" width="11.85546875" style="7" customWidth="1"/>
    <col min="14" max="16384" width="7.7109375" style="4"/>
  </cols>
  <sheetData>
    <row r="1" spans="1:13" s="1" customFormat="1">
      <c r="A1" s="21"/>
      <c r="B1" s="117" t="s">
        <v>49</v>
      </c>
      <c r="C1" s="117"/>
      <c r="D1" s="117"/>
      <c r="E1" s="117"/>
      <c r="F1" s="117"/>
      <c r="G1" s="117"/>
      <c r="H1" s="117"/>
      <c r="I1" s="117"/>
      <c r="J1" s="117"/>
      <c r="K1" s="117"/>
      <c r="M1" s="6"/>
    </row>
    <row r="2" spans="1:13" s="1" customFormat="1">
      <c r="A2" s="21"/>
      <c r="B2" s="118" t="s">
        <v>8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</row>
    <row r="3" spans="1:13" s="1" customFormat="1" ht="12.75" customHeight="1">
      <c r="A3" s="21"/>
      <c r="B3" s="118" t="s">
        <v>21</v>
      </c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</row>
    <row r="4" spans="1:13" ht="12.75" customHeight="1">
      <c r="A4" s="2"/>
      <c r="B4" s="118" t="s">
        <v>28</v>
      </c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</row>
    <row r="5" spans="1:13">
      <c r="A5" s="3"/>
      <c r="B5" s="109" t="s">
        <v>48</v>
      </c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</row>
    <row r="6" spans="1:13">
      <c r="A6" s="3"/>
      <c r="B6" s="109" t="s">
        <v>50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</row>
    <row r="7" spans="1:13">
      <c r="A7" s="3"/>
      <c r="B7" s="110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2"/>
    </row>
    <row r="8" spans="1:13">
      <c r="A8" s="3"/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</row>
    <row r="9" spans="1:13">
      <c r="A9" s="3"/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</row>
    <row r="10" spans="1:13" ht="33.75" customHeight="1">
      <c r="A10" s="113" t="s">
        <v>1</v>
      </c>
      <c r="B10" s="105" t="s">
        <v>0</v>
      </c>
      <c r="C10" s="113" t="s">
        <v>6</v>
      </c>
      <c r="D10" s="105" t="s">
        <v>10</v>
      </c>
      <c r="E10" s="113" t="s">
        <v>2</v>
      </c>
      <c r="F10" s="105" t="s">
        <v>11</v>
      </c>
      <c r="G10" s="113" t="s">
        <v>12</v>
      </c>
      <c r="H10" s="113" t="s">
        <v>7</v>
      </c>
      <c r="I10" s="105" t="s">
        <v>9</v>
      </c>
      <c r="J10" s="105" t="s">
        <v>14</v>
      </c>
      <c r="K10" s="105" t="s">
        <v>3</v>
      </c>
      <c r="L10" s="105" t="s">
        <v>5</v>
      </c>
      <c r="M10" s="107" t="s">
        <v>4</v>
      </c>
    </row>
    <row r="11" spans="1:13" ht="33" customHeight="1">
      <c r="A11" s="113"/>
      <c r="B11" s="106"/>
      <c r="C11" s="114"/>
      <c r="D11" s="116"/>
      <c r="E11" s="113"/>
      <c r="F11" s="106"/>
      <c r="G11" s="113"/>
      <c r="H11" s="113"/>
      <c r="I11" s="115"/>
      <c r="J11" s="115"/>
      <c r="K11" s="106"/>
      <c r="L11" s="106"/>
      <c r="M11" s="108"/>
    </row>
    <row r="12" spans="1:13" ht="25.5">
      <c r="A12" s="20">
        <v>1</v>
      </c>
      <c r="B12" s="8"/>
      <c r="C12" s="72" t="s">
        <v>26</v>
      </c>
      <c r="D12" s="73" t="s">
        <v>16</v>
      </c>
      <c r="E12" s="74" t="s">
        <v>17</v>
      </c>
      <c r="F12" s="74">
        <v>7</v>
      </c>
      <c r="G12" s="68">
        <v>7</v>
      </c>
      <c r="H12" s="75" t="s">
        <v>18</v>
      </c>
      <c r="I12" s="76">
        <v>0</v>
      </c>
      <c r="J12" s="69">
        <v>0</v>
      </c>
      <c r="K12" s="70">
        <v>28</v>
      </c>
      <c r="L12" s="69">
        <v>29</v>
      </c>
      <c r="M12" s="8" t="s">
        <v>245</v>
      </c>
    </row>
    <row r="13" spans="1:13" ht="25.5">
      <c r="A13" s="20">
        <v>2</v>
      </c>
      <c r="B13" s="8"/>
      <c r="C13" s="72" t="s">
        <v>60</v>
      </c>
      <c r="D13" s="73" t="s">
        <v>16</v>
      </c>
      <c r="E13" s="74" t="s">
        <v>17</v>
      </c>
      <c r="F13" s="74">
        <v>7</v>
      </c>
      <c r="G13" s="68">
        <v>7</v>
      </c>
      <c r="H13" s="75" t="s">
        <v>18</v>
      </c>
      <c r="I13" s="76">
        <v>0</v>
      </c>
      <c r="J13" s="69">
        <v>0</v>
      </c>
      <c r="K13" s="70">
        <v>27</v>
      </c>
      <c r="L13" s="69">
        <v>29</v>
      </c>
      <c r="M13" s="8" t="s">
        <v>245</v>
      </c>
    </row>
    <row r="14" spans="1:13" ht="25.5">
      <c r="A14" s="60">
        <v>3</v>
      </c>
      <c r="B14" s="8"/>
      <c r="C14" s="72" t="s">
        <v>25</v>
      </c>
      <c r="D14" s="73" t="s">
        <v>16</v>
      </c>
      <c r="E14" s="74" t="s">
        <v>17</v>
      </c>
      <c r="F14" s="74">
        <v>7</v>
      </c>
      <c r="G14" s="68">
        <v>7</v>
      </c>
      <c r="H14" s="75" t="s">
        <v>18</v>
      </c>
      <c r="I14" s="76">
        <v>19</v>
      </c>
      <c r="J14" s="69">
        <v>6</v>
      </c>
      <c r="K14" s="70">
        <v>25</v>
      </c>
      <c r="L14" s="69">
        <v>29</v>
      </c>
      <c r="M14" s="8" t="s">
        <v>245</v>
      </c>
    </row>
    <row r="15" spans="1:13" ht="25.5">
      <c r="A15" s="60">
        <v>4</v>
      </c>
      <c r="B15" s="8"/>
      <c r="C15" s="72" t="s">
        <v>105</v>
      </c>
      <c r="D15" s="72" t="s">
        <v>101</v>
      </c>
      <c r="E15" s="77" t="s">
        <v>75</v>
      </c>
      <c r="F15" s="77">
        <v>8</v>
      </c>
      <c r="G15" s="71">
        <v>8</v>
      </c>
      <c r="H15" s="78" t="s">
        <v>85</v>
      </c>
      <c r="I15" s="76">
        <v>19</v>
      </c>
      <c r="J15" s="69">
        <v>6</v>
      </c>
      <c r="K15" s="70">
        <v>25</v>
      </c>
      <c r="L15" s="69">
        <v>32</v>
      </c>
      <c r="M15" s="8" t="s">
        <v>245</v>
      </c>
    </row>
    <row r="16" spans="1:13" ht="25.5">
      <c r="A16" s="31">
        <v>5</v>
      </c>
      <c r="B16" s="8"/>
      <c r="C16" s="72" t="s">
        <v>106</v>
      </c>
      <c r="D16" s="72" t="s">
        <v>101</v>
      </c>
      <c r="E16" s="77" t="s">
        <v>75</v>
      </c>
      <c r="F16" s="77">
        <v>8</v>
      </c>
      <c r="G16" s="71">
        <v>8</v>
      </c>
      <c r="H16" s="78" t="s">
        <v>85</v>
      </c>
      <c r="I16" s="76">
        <v>18</v>
      </c>
      <c r="J16" s="69">
        <v>7</v>
      </c>
      <c r="K16" s="70">
        <v>25</v>
      </c>
      <c r="L16" s="69">
        <v>32</v>
      </c>
      <c r="M16" s="8" t="s">
        <v>245</v>
      </c>
    </row>
    <row r="17" spans="1:13" ht="26.25" customHeight="1">
      <c r="A17" s="31">
        <v>6</v>
      </c>
      <c r="B17" s="8"/>
      <c r="C17" s="72" t="s">
        <v>107</v>
      </c>
      <c r="D17" s="72" t="s">
        <v>101</v>
      </c>
      <c r="E17" s="77" t="s">
        <v>75</v>
      </c>
      <c r="F17" s="77">
        <v>8</v>
      </c>
      <c r="G17" s="71">
        <v>8</v>
      </c>
      <c r="H17" s="78" t="s">
        <v>85</v>
      </c>
      <c r="I17" s="76">
        <v>0</v>
      </c>
      <c r="J17" s="69">
        <v>0</v>
      </c>
      <c r="K17" s="70">
        <v>25</v>
      </c>
      <c r="L17" s="69">
        <v>32</v>
      </c>
      <c r="M17" s="8" t="s">
        <v>245</v>
      </c>
    </row>
    <row r="18" spans="1:13" ht="25.5">
      <c r="A18" s="31">
        <v>7</v>
      </c>
      <c r="B18" s="8"/>
      <c r="C18" s="72" t="s">
        <v>108</v>
      </c>
      <c r="D18" s="72" t="s">
        <v>101</v>
      </c>
      <c r="E18" s="77" t="s">
        <v>75</v>
      </c>
      <c r="F18" s="77">
        <v>8</v>
      </c>
      <c r="G18" s="71">
        <v>8</v>
      </c>
      <c r="H18" s="78" t="s">
        <v>85</v>
      </c>
      <c r="I18" s="76">
        <v>20</v>
      </c>
      <c r="J18" s="69">
        <v>4</v>
      </c>
      <c r="K18" s="70">
        <v>24</v>
      </c>
      <c r="L18" s="69">
        <v>32</v>
      </c>
      <c r="M18" s="8" t="s">
        <v>245</v>
      </c>
    </row>
    <row r="19" spans="1:13" ht="25.5">
      <c r="A19" s="31">
        <v>8</v>
      </c>
      <c r="B19" s="8"/>
      <c r="C19" s="72" t="s">
        <v>109</v>
      </c>
      <c r="D19" s="72" t="s">
        <v>101</v>
      </c>
      <c r="E19" s="77" t="s">
        <v>75</v>
      </c>
      <c r="F19" s="77">
        <v>8</v>
      </c>
      <c r="G19" s="71">
        <v>8</v>
      </c>
      <c r="H19" s="78" t="s">
        <v>85</v>
      </c>
      <c r="I19" s="76">
        <v>18</v>
      </c>
      <c r="J19" s="69">
        <v>6</v>
      </c>
      <c r="K19" s="70">
        <v>24</v>
      </c>
      <c r="L19" s="69">
        <v>32</v>
      </c>
      <c r="M19" s="8" t="s">
        <v>245</v>
      </c>
    </row>
    <row r="20" spans="1:13" ht="25.5">
      <c r="A20" s="31">
        <v>910</v>
      </c>
      <c r="B20" s="8"/>
      <c r="C20" s="72" t="s">
        <v>110</v>
      </c>
      <c r="D20" s="72" t="s">
        <v>101</v>
      </c>
      <c r="E20" s="77" t="s">
        <v>75</v>
      </c>
      <c r="F20" s="77">
        <v>8</v>
      </c>
      <c r="G20" s="71">
        <v>8</v>
      </c>
      <c r="H20" s="78" t="s">
        <v>85</v>
      </c>
      <c r="I20" s="76">
        <v>16</v>
      </c>
      <c r="J20" s="69">
        <v>8</v>
      </c>
      <c r="K20" s="70">
        <v>24</v>
      </c>
      <c r="L20" s="69">
        <v>32</v>
      </c>
      <c r="M20" s="8" t="s">
        <v>245</v>
      </c>
    </row>
    <row r="21" spans="1:13" ht="25.5">
      <c r="A21" s="31">
        <v>11</v>
      </c>
      <c r="B21" s="8"/>
      <c r="C21" s="72" t="s">
        <v>74</v>
      </c>
      <c r="D21" s="72" t="s">
        <v>16</v>
      </c>
      <c r="E21" s="77" t="s">
        <v>75</v>
      </c>
      <c r="F21" s="77">
        <v>7</v>
      </c>
      <c r="G21" s="71">
        <v>7</v>
      </c>
      <c r="H21" s="78" t="s">
        <v>76</v>
      </c>
      <c r="I21" s="76">
        <v>20</v>
      </c>
      <c r="J21" s="69">
        <v>3</v>
      </c>
      <c r="K21" s="70">
        <v>23</v>
      </c>
      <c r="L21" s="69">
        <v>29</v>
      </c>
      <c r="M21" s="8" t="s">
        <v>245</v>
      </c>
    </row>
    <row r="22" spans="1:13" ht="25.5">
      <c r="A22" s="31">
        <v>12</v>
      </c>
      <c r="B22" s="8"/>
      <c r="C22" s="72" t="s">
        <v>77</v>
      </c>
      <c r="D22" s="72" t="s">
        <v>16</v>
      </c>
      <c r="E22" s="77" t="s">
        <v>75</v>
      </c>
      <c r="F22" s="77">
        <v>7</v>
      </c>
      <c r="G22" s="71">
        <v>7</v>
      </c>
      <c r="H22" s="78" t="s">
        <v>76</v>
      </c>
      <c r="I22" s="76">
        <v>17</v>
      </c>
      <c r="J22" s="69">
        <v>6</v>
      </c>
      <c r="K22" s="70">
        <v>23</v>
      </c>
      <c r="L22" s="69">
        <v>29</v>
      </c>
      <c r="M22" s="8" t="s">
        <v>245</v>
      </c>
    </row>
    <row r="23" spans="1:13" ht="25.5">
      <c r="A23" s="31">
        <v>13</v>
      </c>
      <c r="B23" s="8"/>
      <c r="C23" s="72" t="s">
        <v>78</v>
      </c>
      <c r="D23" s="72" t="s">
        <v>16</v>
      </c>
      <c r="E23" s="77" t="s">
        <v>75</v>
      </c>
      <c r="F23" s="77">
        <v>7</v>
      </c>
      <c r="G23" s="71">
        <v>7</v>
      </c>
      <c r="H23" s="78" t="s">
        <v>76</v>
      </c>
      <c r="I23" s="76">
        <v>0</v>
      </c>
      <c r="J23" s="69">
        <v>0</v>
      </c>
      <c r="K23" s="70">
        <v>23</v>
      </c>
      <c r="L23" s="69">
        <v>29</v>
      </c>
      <c r="M23" s="8" t="s">
        <v>245</v>
      </c>
    </row>
    <row r="24" spans="1:13" ht="25.5">
      <c r="A24" s="31">
        <v>14</v>
      </c>
      <c r="B24" s="8"/>
      <c r="C24" s="72" t="s">
        <v>79</v>
      </c>
      <c r="D24" s="72" t="s">
        <v>16</v>
      </c>
      <c r="E24" s="77" t="s">
        <v>75</v>
      </c>
      <c r="F24" s="77">
        <v>7</v>
      </c>
      <c r="G24" s="71">
        <v>7</v>
      </c>
      <c r="H24" s="78" t="s">
        <v>76</v>
      </c>
      <c r="I24" s="76">
        <v>17</v>
      </c>
      <c r="J24" s="69">
        <v>5</v>
      </c>
      <c r="K24" s="70">
        <v>22</v>
      </c>
      <c r="L24" s="69">
        <v>29</v>
      </c>
      <c r="M24" s="8" t="s">
        <v>245</v>
      </c>
    </row>
    <row r="25" spans="1:13" ht="25.5">
      <c r="A25" s="31">
        <v>15</v>
      </c>
      <c r="B25" s="8"/>
      <c r="C25" s="72" t="s">
        <v>80</v>
      </c>
      <c r="D25" s="72" t="s">
        <v>16</v>
      </c>
      <c r="E25" s="77" t="s">
        <v>75</v>
      </c>
      <c r="F25" s="77">
        <v>7</v>
      </c>
      <c r="G25" s="71">
        <v>7</v>
      </c>
      <c r="H25" s="78" t="s">
        <v>76</v>
      </c>
      <c r="I25" s="76">
        <v>15</v>
      </c>
      <c r="J25" s="69">
        <v>6</v>
      </c>
      <c r="K25" s="70">
        <v>21</v>
      </c>
      <c r="L25" s="69">
        <v>29</v>
      </c>
      <c r="M25" s="8" t="s">
        <v>245</v>
      </c>
    </row>
    <row r="26" spans="1:13" ht="25.5">
      <c r="A26" s="31">
        <v>16</v>
      </c>
      <c r="B26" s="8"/>
      <c r="C26" s="72" t="s">
        <v>81</v>
      </c>
      <c r="D26" s="72" t="s">
        <v>16</v>
      </c>
      <c r="E26" s="77" t="s">
        <v>75</v>
      </c>
      <c r="F26" s="77">
        <v>7</v>
      </c>
      <c r="G26" s="71">
        <v>7</v>
      </c>
      <c r="H26" s="78" t="s">
        <v>76</v>
      </c>
      <c r="I26" s="76">
        <v>16</v>
      </c>
      <c r="J26" s="69">
        <v>5</v>
      </c>
      <c r="K26" s="70">
        <v>21</v>
      </c>
      <c r="L26" s="69">
        <v>29</v>
      </c>
      <c r="M26" s="8" t="s">
        <v>245</v>
      </c>
    </row>
    <row r="27" spans="1:13" ht="25.5">
      <c r="A27" s="31">
        <v>17</v>
      </c>
      <c r="B27" s="8"/>
      <c r="C27" s="72" t="s">
        <v>136</v>
      </c>
      <c r="D27" s="72" t="s">
        <v>16</v>
      </c>
      <c r="E27" s="77" t="s">
        <v>117</v>
      </c>
      <c r="F27" s="77">
        <v>7</v>
      </c>
      <c r="G27" s="71">
        <v>7</v>
      </c>
      <c r="H27" s="78" t="s">
        <v>118</v>
      </c>
      <c r="I27" s="76">
        <v>0</v>
      </c>
      <c r="J27" s="69">
        <v>0</v>
      </c>
      <c r="K27" s="70">
        <v>21</v>
      </c>
      <c r="L27" s="69">
        <v>29</v>
      </c>
      <c r="M27" s="8" t="s">
        <v>245</v>
      </c>
    </row>
    <row r="28" spans="1:13" ht="25.5">
      <c r="A28" s="31">
        <v>18</v>
      </c>
      <c r="B28" s="8"/>
      <c r="C28" s="72" t="s">
        <v>137</v>
      </c>
      <c r="D28" s="72" t="s">
        <v>16</v>
      </c>
      <c r="E28" s="77" t="s">
        <v>117</v>
      </c>
      <c r="F28" s="77">
        <v>7</v>
      </c>
      <c r="G28" s="71">
        <v>7</v>
      </c>
      <c r="H28" s="78" t="s">
        <v>118</v>
      </c>
      <c r="I28" s="76">
        <v>17</v>
      </c>
      <c r="J28" s="69">
        <v>2</v>
      </c>
      <c r="K28" s="70">
        <v>19</v>
      </c>
      <c r="L28" s="69">
        <v>29</v>
      </c>
      <c r="M28" s="8" t="s">
        <v>245</v>
      </c>
    </row>
    <row r="29" spans="1:13" ht="25.5">
      <c r="A29" s="31">
        <v>19</v>
      </c>
      <c r="B29" s="8"/>
      <c r="C29" s="72" t="s">
        <v>138</v>
      </c>
      <c r="D29" s="72" t="s">
        <v>16</v>
      </c>
      <c r="E29" s="77" t="s">
        <v>117</v>
      </c>
      <c r="F29" s="77">
        <v>7</v>
      </c>
      <c r="G29" s="71">
        <v>7</v>
      </c>
      <c r="H29" s="78" t="s">
        <v>118</v>
      </c>
      <c r="I29" s="76">
        <v>15</v>
      </c>
      <c r="J29" s="69">
        <v>4</v>
      </c>
      <c r="K29" s="70">
        <v>19</v>
      </c>
      <c r="L29" s="69">
        <v>29</v>
      </c>
      <c r="M29" s="8" t="s">
        <v>245</v>
      </c>
    </row>
    <row r="30" spans="1:13" ht="26.25" thickBot="1">
      <c r="A30" s="31">
        <v>20</v>
      </c>
      <c r="B30" s="8"/>
      <c r="C30" s="79" t="s">
        <v>154</v>
      </c>
      <c r="D30" s="72" t="s">
        <v>16</v>
      </c>
      <c r="E30" s="77" t="s">
        <v>155</v>
      </c>
      <c r="F30" s="77">
        <v>7</v>
      </c>
      <c r="G30" s="71">
        <v>7</v>
      </c>
      <c r="H30" s="78" t="s">
        <v>156</v>
      </c>
      <c r="I30" s="76">
        <v>16</v>
      </c>
      <c r="J30" s="69">
        <v>2</v>
      </c>
      <c r="K30" s="70">
        <v>18</v>
      </c>
      <c r="L30" s="69">
        <v>29</v>
      </c>
      <c r="M30" s="8" t="s">
        <v>245</v>
      </c>
    </row>
    <row r="31" spans="1:13" ht="26.25" thickBot="1">
      <c r="A31" s="31">
        <v>21</v>
      </c>
      <c r="B31" s="8"/>
      <c r="C31" s="80" t="s">
        <v>157</v>
      </c>
      <c r="D31" s="72" t="s">
        <v>16</v>
      </c>
      <c r="E31" s="77" t="s">
        <v>155</v>
      </c>
      <c r="F31" s="77">
        <v>7</v>
      </c>
      <c r="G31" s="71">
        <v>7</v>
      </c>
      <c r="H31" s="78" t="s">
        <v>156</v>
      </c>
      <c r="I31" s="76">
        <v>14</v>
      </c>
      <c r="J31" s="69">
        <v>4</v>
      </c>
      <c r="K31" s="70">
        <v>18</v>
      </c>
      <c r="L31" s="69">
        <v>29</v>
      </c>
      <c r="M31" s="8" t="s">
        <v>245</v>
      </c>
    </row>
    <row r="32" spans="1:13" ht="26.25" thickBot="1">
      <c r="A32" s="31">
        <v>22</v>
      </c>
      <c r="B32" s="8"/>
      <c r="C32" s="80" t="s">
        <v>158</v>
      </c>
      <c r="D32" s="72" t="s">
        <v>16</v>
      </c>
      <c r="E32" s="77" t="s">
        <v>155</v>
      </c>
      <c r="F32" s="77">
        <v>7</v>
      </c>
      <c r="G32" s="71">
        <v>7</v>
      </c>
      <c r="H32" s="78" t="s">
        <v>156</v>
      </c>
      <c r="I32" s="76">
        <v>0</v>
      </c>
      <c r="J32" s="69">
        <v>0</v>
      </c>
      <c r="K32" s="70">
        <v>18</v>
      </c>
      <c r="L32" s="69">
        <v>29</v>
      </c>
      <c r="M32" s="8" t="s">
        <v>245</v>
      </c>
    </row>
    <row r="33" spans="1:13" ht="26.25" thickBot="1">
      <c r="A33" s="31">
        <v>23</v>
      </c>
      <c r="B33" s="8"/>
      <c r="C33" s="81" t="s">
        <v>159</v>
      </c>
      <c r="D33" s="72" t="s">
        <v>16</v>
      </c>
      <c r="E33" s="77" t="s">
        <v>155</v>
      </c>
      <c r="F33" s="77">
        <v>7</v>
      </c>
      <c r="G33" s="71">
        <v>7</v>
      </c>
      <c r="H33" s="78" t="s">
        <v>156</v>
      </c>
      <c r="I33" s="76">
        <v>12</v>
      </c>
      <c r="J33" s="69">
        <v>4</v>
      </c>
      <c r="K33" s="70">
        <v>16</v>
      </c>
      <c r="L33" s="69">
        <v>29</v>
      </c>
      <c r="M33" s="8" t="s">
        <v>245</v>
      </c>
    </row>
    <row r="34" spans="1:13" ht="26.25" thickBot="1">
      <c r="A34" s="31">
        <v>24</v>
      </c>
      <c r="B34" s="8"/>
      <c r="C34" s="80" t="s">
        <v>160</v>
      </c>
      <c r="D34" s="72" t="s">
        <v>16</v>
      </c>
      <c r="E34" s="77" t="s">
        <v>155</v>
      </c>
      <c r="F34" s="77">
        <v>7</v>
      </c>
      <c r="G34" s="71">
        <v>7</v>
      </c>
      <c r="H34" s="78" t="s">
        <v>156</v>
      </c>
      <c r="I34" s="76">
        <v>9</v>
      </c>
      <c r="J34" s="69">
        <v>7</v>
      </c>
      <c r="K34" s="70">
        <v>16</v>
      </c>
      <c r="L34" s="69">
        <v>29</v>
      </c>
      <c r="M34" s="8" t="s">
        <v>245</v>
      </c>
    </row>
    <row r="35" spans="1:13" ht="26.25" thickBot="1">
      <c r="A35" s="31">
        <v>25</v>
      </c>
      <c r="B35" s="8"/>
      <c r="C35" s="80" t="s">
        <v>161</v>
      </c>
      <c r="D35" s="72" t="s">
        <v>16</v>
      </c>
      <c r="E35" s="77" t="s">
        <v>155</v>
      </c>
      <c r="F35" s="77">
        <v>7</v>
      </c>
      <c r="G35" s="71">
        <v>7</v>
      </c>
      <c r="H35" s="78" t="s">
        <v>156</v>
      </c>
      <c r="I35" s="76">
        <v>11</v>
      </c>
      <c r="J35" s="69">
        <v>4.5</v>
      </c>
      <c r="K35" s="67">
        <v>15.5</v>
      </c>
      <c r="L35" s="69">
        <v>29</v>
      </c>
      <c r="M35" s="8" t="s">
        <v>245</v>
      </c>
    </row>
    <row r="36" spans="1:13" ht="26.25" thickBot="1">
      <c r="A36" s="31">
        <v>26</v>
      </c>
      <c r="B36" s="8"/>
      <c r="C36" s="80" t="s">
        <v>162</v>
      </c>
      <c r="D36" s="72" t="s">
        <v>16</v>
      </c>
      <c r="E36" s="77" t="s">
        <v>155</v>
      </c>
      <c r="F36" s="77">
        <v>7</v>
      </c>
      <c r="G36" s="71">
        <v>7</v>
      </c>
      <c r="H36" s="78" t="s">
        <v>156</v>
      </c>
      <c r="I36" s="76">
        <v>8</v>
      </c>
      <c r="J36" s="69">
        <v>7</v>
      </c>
      <c r="K36" s="70">
        <v>15</v>
      </c>
      <c r="L36" s="69">
        <v>29</v>
      </c>
      <c r="M36" s="8" t="s">
        <v>245</v>
      </c>
    </row>
    <row r="37" spans="1:13" ht="26.25" thickBot="1">
      <c r="A37" s="31">
        <v>27</v>
      </c>
      <c r="B37" s="8"/>
      <c r="C37" s="80" t="s">
        <v>163</v>
      </c>
      <c r="D37" s="72" t="s">
        <v>16</v>
      </c>
      <c r="E37" s="77" t="s">
        <v>155</v>
      </c>
      <c r="F37" s="77">
        <v>7</v>
      </c>
      <c r="G37" s="71">
        <v>7</v>
      </c>
      <c r="H37" s="78" t="s">
        <v>156</v>
      </c>
      <c r="I37" s="76">
        <v>14.7</v>
      </c>
      <c r="J37" s="69">
        <v>0</v>
      </c>
      <c r="K37" s="70">
        <v>14.7</v>
      </c>
      <c r="L37" s="69">
        <v>29</v>
      </c>
      <c r="M37" s="8" t="s">
        <v>245</v>
      </c>
    </row>
    <row r="38" spans="1:13" ht="26.25" thickBot="1">
      <c r="A38" s="31">
        <v>28</v>
      </c>
      <c r="B38" s="8"/>
      <c r="C38" s="80" t="s">
        <v>164</v>
      </c>
      <c r="D38" s="72" t="s">
        <v>16</v>
      </c>
      <c r="E38" s="77" t="s">
        <v>155</v>
      </c>
      <c r="F38" s="77">
        <v>7</v>
      </c>
      <c r="G38" s="71">
        <v>7</v>
      </c>
      <c r="H38" s="78" t="s">
        <v>156</v>
      </c>
      <c r="I38" s="76">
        <v>12</v>
      </c>
      <c r="J38" s="69">
        <v>2</v>
      </c>
      <c r="K38" s="70">
        <v>14</v>
      </c>
      <c r="L38" s="69">
        <v>29</v>
      </c>
      <c r="M38" s="8"/>
    </row>
    <row r="39" spans="1:13" ht="25.5">
      <c r="A39" s="31">
        <v>29</v>
      </c>
      <c r="B39" s="8"/>
      <c r="C39" s="79" t="s">
        <v>165</v>
      </c>
      <c r="D39" s="72" t="s">
        <v>16</v>
      </c>
      <c r="E39" s="77" t="s">
        <v>155</v>
      </c>
      <c r="F39" s="77">
        <v>7</v>
      </c>
      <c r="G39" s="71">
        <v>7</v>
      </c>
      <c r="H39" s="78" t="s">
        <v>156</v>
      </c>
      <c r="I39" s="76">
        <v>11</v>
      </c>
      <c r="J39" s="69">
        <v>3</v>
      </c>
      <c r="K39" s="70">
        <v>14</v>
      </c>
      <c r="L39" s="69">
        <v>29</v>
      </c>
      <c r="M39" s="8"/>
    </row>
    <row r="40" spans="1:13" ht="25.5">
      <c r="A40" s="31">
        <v>30</v>
      </c>
      <c r="B40" s="52"/>
      <c r="C40" s="79" t="s">
        <v>166</v>
      </c>
      <c r="D40" s="82" t="s">
        <v>16</v>
      </c>
      <c r="E40" s="77" t="s">
        <v>155</v>
      </c>
      <c r="F40" s="77">
        <v>7</v>
      </c>
      <c r="G40" s="71">
        <v>7</v>
      </c>
      <c r="H40" s="78" t="s">
        <v>156</v>
      </c>
      <c r="I40" s="76">
        <v>12</v>
      </c>
      <c r="J40" s="67">
        <v>2</v>
      </c>
      <c r="K40" s="69">
        <v>14</v>
      </c>
      <c r="L40" s="69">
        <v>29</v>
      </c>
      <c r="M40" s="8"/>
    </row>
    <row r="41" spans="1:13" ht="26.25" thickBot="1">
      <c r="A41" s="31">
        <v>31</v>
      </c>
      <c r="B41" s="8"/>
      <c r="C41" s="77" t="s">
        <v>167</v>
      </c>
      <c r="D41" s="72" t="s">
        <v>16</v>
      </c>
      <c r="E41" s="77" t="s">
        <v>155</v>
      </c>
      <c r="F41" s="77">
        <v>7</v>
      </c>
      <c r="G41" s="71">
        <v>7</v>
      </c>
      <c r="H41" s="78" t="s">
        <v>156</v>
      </c>
      <c r="I41" s="76">
        <v>13</v>
      </c>
      <c r="J41" s="69">
        <v>1</v>
      </c>
      <c r="K41" s="70">
        <v>14</v>
      </c>
      <c r="L41" s="69">
        <v>29</v>
      </c>
      <c r="M41" s="8"/>
    </row>
    <row r="42" spans="1:13" ht="26.25" thickBot="1">
      <c r="A42" s="31">
        <v>32</v>
      </c>
      <c r="B42" s="8"/>
      <c r="C42" s="80" t="s">
        <v>168</v>
      </c>
      <c r="D42" s="72" t="s">
        <v>16</v>
      </c>
      <c r="E42" s="77" t="s">
        <v>155</v>
      </c>
      <c r="F42" s="77">
        <v>8</v>
      </c>
      <c r="G42" s="71">
        <v>8</v>
      </c>
      <c r="H42" s="78" t="s">
        <v>156</v>
      </c>
      <c r="I42" s="76">
        <v>13</v>
      </c>
      <c r="J42" s="69">
        <v>1</v>
      </c>
      <c r="K42" s="70">
        <v>14</v>
      </c>
      <c r="L42" s="69">
        <v>32</v>
      </c>
      <c r="M42" s="8"/>
    </row>
    <row r="43" spans="1:13" ht="26.25" thickBot="1">
      <c r="A43" s="31">
        <v>33</v>
      </c>
      <c r="B43" s="8"/>
      <c r="C43" s="81" t="s">
        <v>169</v>
      </c>
      <c r="D43" s="72" t="s">
        <v>16</v>
      </c>
      <c r="E43" s="77" t="s">
        <v>155</v>
      </c>
      <c r="F43" s="77">
        <v>8</v>
      </c>
      <c r="G43" s="71">
        <v>8</v>
      </c>
      <c r="H43" s="78" t="s">
        <v>156</v>
      </c>
      <c r="I43" s="76">
        <v>9</v>
      </c>
      <c r="J43" s="69">
        <v>4</v>
      </c>
      <c r="K43" s="70">
        <v>13</v>
      </c>
      <c r="L43" s="69">
        <v>32</v>
      </c>
      <c r="M43" s="8"/>
    </row>
    <row r="44" spans="1:13" ht="26.25" thickBot="1">
      <c r="A44" s="31">
        <v>34</v>
      </c>
      <c r="B44" s="8"/>
      <c r="C44" s="80" t="s">
        <v>170</v>
      </c>
      <c r="D44" s="72" t="s">
        <v>16</v>
      </c>
      <c r="E44" s="77" t="s">
        <v>155</v>
      </c>
      <c r="F44" s="77">
        <v>8</v>
      </c>
      <c r="G44" s="71">
        <v>8</v>
      </c>
      <c r="H44" s="78" t="s">
        <v>156</v>
      </c>
      <c r="I44" s="76">
        <v>12</v>
      </c>
      <c r="J44" s="69">
        <v>1</v>
      </c>
      <c r="K44" s="70">
        <v>13</v>
      </c>
      <c r="L44" s="69">
        <v>32</v>
      </c>
      <c r="M44" s="8"/>
    </row>
    <row r="45" spans="1:13" ht="26.25" thickBot="1">
      <c r="A45" s="31">
        <v>35</v>
      </c>
      <c r="B45" s="8"/>
      <c r="C45" s="80" t="s">
        <v>171</v>
      </c>
      <c r="D45" s="72" t="s">
        <v>16</v>
      </c>
      <c r="E45" s="77" t="s">
        <v>155</v>
      </c>
      <c r="F45" s="77">
        <v>8</v>
      </c>
      <c r="G45" s="71">
        <v>8</v>
      </c>
      <c r="H45" s="78" t="s">
        <v>156</v>
      </c>
      <c r="I45" s="76">
        <v>11</v>
      </c>
      <c r="J45" s="69">
        <v>1</v>
      </c>
      <c r="K45" s="70">
        <v>13</v>
      </c>
      <c r="L45" s="69">
        <v>32</v>
      </c>
      <c r="M45" s="8"/>
    </row>
    <row r="46" spans="1:13" ht="26.25" thickBot="1">
      <c r="A46" s="31">
        <v>36</v>
      </c>
      <c r="B46" s="8"/>
      <c r="C46" s="80" t="s">
        <v>172</v>
      </c>
      <c r="D46" s="72" t="s">
        <v>16</v>
      </c>
      <c r="E46" s="77" t="s">
        <v>155</v>
      </c>
      <c r="F46" s="77">
        <v>8</v>
      </c>
      <c r="G46" s="71">
        <v>8</v>
      </c>
      <c r="H46" s="78" t="s">
        <v>156</v>
      </c>
      <c r="I46" s="76">
        <v>9</v>
      </c>
      <c r="J46" s="69">
        <v>4</v>
      </c>
      <c r="K46" s="70">
        <v>13</v>
      </c>
      <c r="L46" s="69">
        <v>32</v>
      </c>
      <c r="M46" s="8"/>
    </row>
    <row r="47" spans="1:13" ht="26.25" thickBot="1">
      <c r="A47" s="31">
        <v>37</v>
      </c>
      <c r="B47" s="8"/>
      <c r="C47" s="81" t="s">
        <v>173</v>
      </c>
      <c r="D47" s="72" t="s">
        <v>16</v>
      </c>
      <c r="E47" s="77" t="s">
        <v>155</v>
      </c>
      <c r="F47" s="77">
        <v>8</v>
      </c>
      <c r="G47" s="71">
        <v>8</v>
      </c>
      <c r="H47" s="78" t="s">
        <v>156</v>
      </c>
      <c r="I47" s="76">
        <v>12</v>
      </c>
      <c r="J47" s="84">
        <v>0</v>
      </c>
      <c r="K47" s="70">
        <v>12</v>
      </c>
      <c r="L47" s="69">
        <v>32</v>
      </c>
      <c r="M47" s="8"/>
    </row>
    <row r="48" spans="1:13" ht="26.25" thickBot="1">
      <c r="A48" s="31">
        <v>38</v>
      </c>
      <c r="B48" s="8"/>
      <c r="C48" s="81" t="s">
        <v>174</v>
      </c>
      <c r="D48" s="72" t="s">
        <v>16</v>
      </c>
      <c r="E48" s="77" t="s">
        <v>155</v>
      </c>
      <c r="F48" s="77">
        <v>8</v>
      </c>
      <c r="G48" s="71">
        <v>8</v>
      </c>
      <c r="H48" s="78" t="s">
        <v>156</v>
      </c>
      <c r="I48" s="76">
        <v>10</v>
      </c>
      <c r="J48" s="69">
        <v>2</v>
      </c>
      <c r="K48" s="70">
        <v>12</v>
      </c>
      <c r="L48" s="69">
        <v>32</v>
      </c>
      <c r="M48" s="8"/>
    </row>
    <row r="49" spans="1:13" ht="26.25" thickBot="1">
      <c r="A49" s="31">
        <v>39</v>
      </c>
      <c r="B49" s="8"/>
      <c r="C49" s="80" t="s">
        <v>175</v>
      </c>
      <c r="D49" s="72" t="s">
        <v>16</v>
      </c>
      <c r="E49" s="77" t="s">
        <v>155</v>
      </c>
      <c r="F49" s="77">
        <v>8</v>
      </c>
      <c r="G49" s="71">
        <v>8</v>
      </c>
      <c r="H49" s="78" t="s">
        <v>156</v>
      </c>
      <c r="I49" s="76">
        <v>12</v>
      </c>
      <c r="J49" s="69">
        <v>0</v>
      </c>
      <c r="K49" s="70">
        <v>12</v>
      </c>
      <c r="L49" s="69">
        <v>32</v>
      </c>
      <c r="M49" s="8"/>
    </row>
    <row r="50" spans="1:13" ht="26.25" thickBot="1">
      <c r="A50" s="31">
        <v>40</v>
      </c>
      <c r="B50" s="8"/>
      <c r="C50" s="81" t="s">
        <v>176</v>
      </c>
      <c r="D50" s="72" t="s">
        <v>16</v>
      </c>
      <c r="E50" s="77" t="s">
        <v>155</v>
      </c>
      <c r="F50" s="77">
        <v>8</v>
      </c>
      <c r="G50" s="71">
        <v>8</v>
      </c>
      <c r="H50" s="78" t="s">
        <v>156</v>
      </c>
      <c r="I50" s="76">
        <v>10</v>
      </c>
      <c r="J50" s="69">
        <v>2</v>
      </c>
      <c r="K50" s="70">
        <v>12</v>
      </c>
      <c r="L50" s="69">
        <v>32</v>
      </c>
      <c r="M50" s="8"/>
    </row>
    <row r="51" spans="1:13" ht="26.25" thickBot="1">
      <c r="A51" s="31">
        <v>41</v>
      </c>
      <c r="B51" s="8"/>
      <c r="C51" s="80" t="s">
        <v>177</v>
      </c>
      <c r="D51" s="72" t="s">
        <v>16</v>
      </c>
      <c r="E51" s="77" t="s">
        <v>155</v>
      </c>
      <c r="F51" s="77">
        <v>8</v>
      </c>
      <c r="G51" s="71">
        <v>8</v>
      </c>
      <c r="H51" s="78" t="s">
        <v>156</v>
      </c>
      <c r="I51" s="76">
        <v>10</v>
      </c>
      <c r="J51" s="69">
        <v>2</v>
      </c>
      <c r="K51" s="70">
        <v>12</v>
      </c>
      <c r="L51" s="69">
        <v>32</v>
      </c>
      <c r="M51" s="8"/>
    </row>
    <row r="52" spans="1:13" ht="26.25" thickBot="1">
      <c r="A52" s="31">
        <v>42</v>
      </c>
      <c r="B52" s="8"/>
      <c r="C52" s="80" t="s">
        <v>178</v>
      </c>
      <c r="D52" s="72" t="s">
        <v>16</v>
      </c>
      <c r="E52" s="77" t="s">
        <v>155</v>
      </c>
      <c r="F52" s="77">
        <v>8</v>
      </c>
      <c r="G52" s="71">
        <v>8</v>
      </c>
      <c r="H52" s="78" t="s">
        <v>156</v>
      </c>
      <c r="I52" s="76">
        <v>11</v>
      </c>
      <c r="J52" s="69">
        <v>1</v>
      </c>
      <c r="K52" s="70">
        <v>12</v>
      </c>
      <c r="L52" s="69">
        <v>32</v>
      </c>
      <c r="M52" s="8"/>
    </row>
    <row r="53" spans="1:13" ht="26.25" thickBot="1">
      <c r="A53" s="31">
        <v>43</v>
      </c>
      <c r="B53" s="8"/>
      <c r="C53" s="80" t="s">
        <v>179</v>
      </c>
      <c r="D53" s="72" t="s">
        <v>16</v>
      </c>
      <c r="E53" s="77" t="s">
        <v>155</v>
      </c>
      <c r="F53" s="77">
        <v>8</v>
      </c>
      <c r="G53" s="71">
        <v>8</v>
      </c>
      <c r="H53" s="78" t="s">
        <v>156</v>
      </c>
      <c r="I53" s="76">
        <v>8</v>
      </c>
      <c r="J53" s="69">
        <v>3</v>
      </c>
      <c r="K53" s="70">
        <v>11</v>
      </c>
      <c r="L53" s="69">
        <v>32</v>
      </c>
      <c r="M53" s="8"/>
    </row>
    <row r="54" spans="1:13" ht="26.25" thickBot="1">
      <c r="A54" s="31">
        <v>44</v>
      </c>
      <c r="B54" s="8"/>
      <c r="C54" s="80" t="s">
        <v>180</v>
      </c>
      <c r="D54" s="72" t="s">
        <v>16</v>
      </c>
      <c r="E54" s="77" t="s">
        <v>155</v>
      </c>
      <c r="F54" s="77">
        <v>8</v>
      </c>
      <c r="G54" s="71">
        <v>8</v>
      </c>
      <c r="H54" s="78" t="s">
        <v>156</v>
      </c>
      <c r="I54" s="76">
        <v>8</v>
      </c>
      <c r="J54" s="69">
        <v>3</v>
      </c>
      <c r="K54" s="70">
        <v>11</v>
      </c>
      <c r="L54" s="69">
        <v>32</v>
      </c>
      <c r="M54" s="8"/>
    </row>
    <row r="55" spans="1:13" ht="26.25" thickBot="1">
      <c r="A55" s="31">
        <v>45</v>
      </c>
      <c r="B55" s="8"/>
      <c r="C55" s="80" t="s">
        <v>181</v>
      </c>
      <c r="D55" s="72" t="s">
        <v>16</v>
      </c>
      <c r="E55" s="77" t="s">
        <v>155</v>
      </c>
      <c r="F55" s="77">
        <v>8</v>
      </c>
      <c r="G55" s="71">
        <v>8</v>
      </c>
      <c r="H55" s="78" t="s">
        <v>156</v>
      </c>
      <c r="I55" s="76">
        <v>11</v>
      </c>
      <c r="J55" s="69">
        <v>0</v>
      </c>
      <c r="K55" s="70">
        <v>11</v>
      </c>
      <c r="L55" s="69">
        <v>32</v>
      </c>
      <c r="M55" s="8"/>
    </row>
    <row r="56" spans="1:13" ht="26.25" thickBot="1">
      <c r="A56" s="31">
        <v>46</v>
      </c>
      <c r="B56" s="8"/>
      <c r="C56" s="80" t="s">
        <v>182</v>
      </c>
      <c r="D56" s="72" t="s">
        <v>16</v>
      </c>
      <c r="E56" s="77" t="s">
        <v>155</v>
      </c>
      <c r="F56" s="77">
        <v>8</v>
      </c>
      <c r="G56" s="71">
        <v>8</v>
      </c>
      <c r="H56" s="78" t="s">
        <v>156</v>
      </c>
      <c r="I56" s="76">
        <v>9</v>
      </c>
      <c r="J56" s="69">
        <v>3</v>
      </c>
      <c r="K56" s="70">
        <v>11</v>
      </c>
      <c r="L56" s="69">
        <v>32</v>
      </c>
      <c r="M56" s="8"/>
    </row>
    <row r="57" spans="1:13" ht="26.25" thickBot="1">
      <c r="A57" s="31">
        <v>47</v>
      </c>
      <c r="B57" s="8"/>
      <c r="C57" s="83" t="s">
        <v>183</v>
      </c>
      <c r="D57" s="72" t="s">
        <v>16</v>
      </c>
      <c r="E57" s="77" t="s">
        <v>155</v>
      </c>
      <c r="F57" s="77">
        <v>8</v>
      </c>
      <c r="G57" s="71">
        <v>8</v>
      </c>
      <c r="H57" s="78" t="s">
        <v>156</v>
      </c>
      <c r="I57" s="76">
        <v>9</v>
      </c>
      <c r="J57" s="69">
        <v>2</v>
      </c>
      <c r="K57" s="70">
        <v>11</v>
      </c>
      <c r="L57" s="69">
        <v>32</v>
      </c>
      <c r="M57" s="8"/>
    </row>
    <row r="58" spans="1:13" ht="26.25" thickBot="1">
      <c r="A58" s="31">
        <v>48</v>
      </c>
      <c r="B58" s="8"/>
      <c r="C58" s="80" t="s">
        <v>184</v>
      </c>
      <c r="D58" s="72" t="s">
        <v>16</v>
      </c>
      <c r="E58" s="77" t="s">
        <v>155</v>
      </c>
      <c r="F58" s="77">
        <v>8</v>
      </c>
      <c r="G58" s="71">
        <v>8</v>
      </c>
      <c r="H58" s="78" t="s">
        <v>156</v>
      </c>
      <c r="I58" s="76">
        <v>7</v>
      </c>
      <c r="J58" s="69">
        <v>4</v>
      </c>
      <c r="K58" s="70">
        <v>11</v>
      </c>
      <c r="L58" s="69">
        <v>32</v>
      </c>
      <c r="M58" s="8"/>
    </row>
    <row r="59" spans="1:13" ht="26.25" thickBot="1">
      <c r="A59" s="31">
        <v>49</v>
      </c>
      <c r="B59" s="8"/>
      <c r="C59" s="80" t="s">
        <v>185</v>
      </c>
      <c r="D59" s="72" t="s">
        <v>16</v>
      </c>
      <c r="E59" s="77" t="s">
        <v>155</v>
      </c>
      <c r="F59" s="77">
        <v>8</v>
      </c>
      <c r="G59" s="71">
        <v>8</v>
      </c>
      <c r="H59" s="78" t="s">
        <v>156</v>
      </c>
      <c r="I59" s="76">
        <v>9</v>
      </c>
      <c r="J59" s="69">
        <v>2</v>
      </c>
      <c r="K59" s="70">
        <v>11</v>
      </c>
      <c r="L59" s="69">
        <v>32</v>
      </c>
      <c r="M59" s="8"/>
    </row>
    <row r="60" spans="1:13" ht="26.25" thickBot="1">
      <c r="A60" s="31">
        <v>50</v>
      </c>
      <c r="B60" s="8"/>
      <c r="C60" s="81" t="s">
        <v>186</v>
      </c>
      <c r="D60" s="72" t="s">
        <v>16</v>
      </c>
      <c r="E60" s="77" t="s">
        <v>155</v>
      </c>
      <c r="F60" s="77">
        <v>8</v>
      </c>
      <c r="G60" s="71">
        <v>8</v>
      </c>
      <c r="H60" s="78" t="s">
        <v>156</v>
      </c>
      <c r="I60" s="76">
        <v>10</v>
      </c>
      <c r="J60" s="69">
        <v>1</v>
      </c>
      <c r="K60" s="69">
        <v>11</v>
      </c>
      <c r="L60" s="69">
        <v>32</v>
      </c>
      <c r="M60" s="8"/>
    </row>
    <row r="61" spans="1:13" ht="26.25" thickBot="1">
      <c r="A61" s="31">
        <v>51</v>
      </c>
      <c r="B61" s="8"/>
      <c r="C61" s="80" t="s">
        <v>187</v>
      </c>
      <c r="D61" s="72" t="s">
        <v>16</v>
      </c>
      <c r="E61" s="77" t="s">
        <v>155</v>
      </c>
      <c r="F61" s="77">
        <v>8</v>
      </c>
      <c r="G61" s="71">
        <v>8</v>
      </c>
      <c r="H61" s="78" t="s">
        <v>156</v>
      </c>
      <c r="I61" s="76">
        <v>4</v>
      </c>
      <c r="J61" s="69">
        <v>6</v>
      </c>
      <c r="K61" s="70">
        <v>10</v>
      </c>
      <c r="L61" s="69">
        <v>32</v>
      </c>
      <c r="M61" s="8"/>
    </row>
    <row r="62" spans="1:13" ht="26.25" thickBot="1">
      <c r="A62" s="31">
        <v>52</v>
      </c>
      <c r="B62" s="8"/>
      <c r="C62" s="81" t="s">
        <v>188</v>
      </c>
      <c r="D62" s="72" t="s">
        <v>16</v>
      </c>
      <c r="E62" s="77" t="s">
        <v>155</v>
      </c>
      <c r="F62" s="77">
        <v>8</v>
      </c>
      <c r="G62" s="71">
        <v>8</v>
      </c>
      <c r="H62" s="78" t="s">
        <v>156</v>
      </c>
      <c r="I62" s="76">
        <v>7</v>
      </c>
      <c r="J62" s="69">
        <v>2</v>
      </c>
      <c r="K62" s="70">
        <v>9</v>
      </c>
      <c r="L62" s="69">
        <v>32</v>
      </c>
      <c r="M62" s="8"/>
    </row>
    <row r="63" spans="1:13" ht="26.25" thickBot="1">
      <c r="A63" s="31">
        <v>53</v>
      </c>
      <c r="B63" s="8"/>
      <c r="C63" s="80" t="s">
        <v>189</v>
      </c>
      <c r="D63" s="72" t="s">
        <v>16</v>
      </c>
      <c r="E63" s="77" t="s">
        <v>155</v>
      </c>
      <c r="F63" s="77">
        <v>8</v>
      </c>
      <c r="G63" s="71">
        <v>8</v>
      </c>
      <c r="H63" s="78" t="s">
        <v>156</v>
      </c>
      <c r="I63" s="76">
        <v>8</v>
      </c>
      <c r="J63" s="69">
        <v>1</v>
      </c>
      <c r="K63" s="70">
        <v>9</v>
      </c>
      <c r="L63" s="69">
        <v>32</v>
      </c>
      <c r="M63" s="8"/>
    </row>
    <row r="64" spans="1:13" ht="26.25" thickBot="1">
      <c r="A64" s="31">
        <v>54</v>
      </c>
      <c r="B64" s="8"/>
      <c r="C64" s="80" t="s">
        <v>190</v>
      </c>
      <c r="D64" s="72" t="s">
        <v>16</v>
      </c>
      <c r="E64" s="77" t="s">
        <v>155</v>
      </c>
      <c r="F64" s="77">
        <v>8</v>
      </c>
      <c r="G64" s="71">
        <v>8</v>
      </c>
      <c r="H64" s="78" t="s">
        <v>156</v>
      </c>
      <c r="I64" s="76">
        <v>7</v>
      </c>
      <c r="J64" s="69">
        <v>2</v>
      </c>
      <c r="K64" s="70">
        <v>9</v>
      </c>
      <c r="L64" s="69">
        <v>32</v>
      </c>
      <c r="M64" s="8"/>
    </row>
    <row r="65" spans="1:13" ht="25.5">
      <c r="A65" s="31">
        <v>55</v>
      </c>
      <c r="B65" s="8"/>
      <c r="C65" s="72" t="s">
        <v>236</v>
      </c>
      <c r="D65" s="72" t="s">
        <v>16</v>
      </c>
      <c r="E65" s="77" t="s">
        <v>237</v>
      </c>
      <c r="F65" s="77">
        <v>8</v>
      </c>
      <c r="G65" s="77">
        <v>8</v>
      </c>
      <c r="H65" s="78" t="s">
        <v>238</v>
      </c>
      <c r="I65" s="76">
        <v>9</v>
      </c>
      <c r="J65" s="69">
        <v>0</v>
      </c>
      <c r="K65" s="70">
        <v>9</v>
      </c>
      <c r="L65" s="69">
        <v>32</v>
      </c>
      <c r="M65" s="8"/>
    </row>
    <row r="66" spans="1:13" ht="25.5">
      <c r="A66" s="31">
        <v>56</v>
      </c>
      <c r="B66" s="8"/>
      <c r="C66" s="72" t="s">
        <v>239</v>
      </c>
      <c r="D66" s="72" t="s">
        <v>16</v>
      </c>
      <c r="E66" s="77" t="s">
        <v>237</v>
      </c>
      <c r="F66" s="77">
        <v>8</v>
      </c>
      <c r="G66" s="77">
        <v>8</v>
      </c>
      <c r="H66" s="78" t="s">
        <v>238</v>
      </c>
      <c r="I66" s="76">
        <v>6</v>
      </c>
      <c r="J66" s="69">
        <v>3</v>
      </c>
      <c r="K66" s="70">
        <v>9</v>
      </c>
      <c r="L66" s="69">
        <v>32</v>
      </c>
      <c r="M66" s="8"/>
    </row>
    <row r="67" spans="1:13" ht="25.5">
      <c r="A67" s="31">
        <v>57</v>
      </c>
      <c r="B67" s="8"/>
      <c r="C67" s="72" t="s">
        <v>240</v>
      </c>
      <c r="D67" s="72" t="s">
        <v>16</v>
      </c>
      <c r="E67" s="77" t="s">
        <v>241</v>
      </c>
      <c r="F67" s="77">
        <v>8</v>
      </c>
      <c r="G67" s="77">
        <v>8</v>
      </c>
      <c r="H67" s="78" t="s">
        <v>238</v>
      </c>
      <c r="I67" s="76">
        <v>9</v>
      </c>
      <c r="J67" s="69">
        <v>0</v>
      </c>
      <c r="K67" s="70">
        <v>9</v>
      </c>
      <c r="L67" s="69">
        <v>32</v>
      </c>
      <c r="M67" s="8"/>
    </row>
    <row r="68" spans="1:13" ht="25.5">
      <c r="A68" s="31">
        <v>58</v>
      </c>
      <c r="B68" s="8"/>
      <c r="C68" s="72" t="s">
        <v>242</v>
      </c>
      <c r="D68" s="72" t="s">
        <v>16</v>
      </c>
      <c r="E68" s="77" t="s">
        <v>237</v>
      </c>
      <c r="F68" s="77">
        <v>8</v>
      </c>
      <c r="G68" s="77">
        <v>8</v>
      </c>
      <c r="H68" s="78" t="s">
        <v>238</v>
      </c>
      <c r="I68" s="76">
        <v>8</v>
      </c>
      <c r="J68" s="69">
        <v>0</v>
      </c>
      <c r="K68" s="70">
        <v>8</v>
      </c>
      <c r="L68" s="69">
        <v>32</v>
      </c>
      <c r="M68" s="8"/>
    </row>
    <row r="69" spans="1:13" ht="25.5">
      <c r="A69" s="31">
        <v>59</v>
      </c>
      <c r="B69" s="8"/>
      <c r="C69" s="72" t="s">
        <v>243</v>
      </c>
      <c r="D69" s="72" t="s">
        <v>16</v>
      </c>
      <c r="E69" s="77" t="s">
        <v>237</v>
      </c>
      <c r="F69" s="77">
        <v>8</v>
      </c>
      <c r="G69" s="77">
        <v>8</v>
      </c>
      <c r="H69" s="78" t="s">
        <v>238</v>
      </c>
      <c r="I69" s="76">
        <v>8</v>
      </c>
      <c r="J69" s="69">
        <v>0</v>
      </c>
      <c r="K69" s="70">
        <v>8</v>
      </c>
      <c r="L69" s="69">
        <v>32</v>
      </c>
      <c r="M69" s="8"/>
    </row>
    <row r="70" spans="1:13" ht="25.5">
      <c r="A70" s="31">
        <v>60</v>
      </c>
      <c r="B70" s="8"/>
      <c r="C70" s="72" t="s">
        <v>244</v>
      </c>
      <c r="D70" s="72" t="s">
        <v>16</v>
      </c>
      <c r="E70" s="77" t="s">
        <v>237</v>
      </c>
      <c r="F70" s="77">
        <v>8</v>
      </c>
      <c r="G70" s="77">
        <v>8</v>
      </c>
      <c r="H70" s="78" t="s">
        <v>238</v>
      </c>
      <c r="I70" s="76">
        <v>7</v>
      </c>
      <c r="J70" s="69">
        <v>0</v>
      </c>
      <c r="K70" s="70">
        <v>7</v>
      </c>
      <c r="L70" s="69">
        <v>32</v>
      </c>
      <c r="M70" s="8"/>
    </row>
    <row r="71" spans="1:13" ht="24">
      <c r="A71" s="31">
        <v>61</v>
      </c>
      <c r="B71" s="8"/>
      <c r="C71" s="36" t="s">
        <v>30</v>
      </c>
      <c r="D71" s="22" t="s">
        <v>16</v>
      </c>
      <c r="E71" s="23" t="s">
        <v>17</v>
      </c>
      <c r="F71" s="17">
        <v>8</v>
      </c>
      <c r="G71" s="9">
        <v>8</v>
      </c>
      <c r="H71" s="10" t="s">
        <v>18</v>
      </c>
      <c r="I71" s="61">
        <v>10</v>
      </c>
      <c r="J71" s="62">
        <v>0</v>
      </c>
      <c r="K71" s="63">
        <v>10</v>
      </c>
      <c r="L71" s="69">
        <v>32</v>
      </c>
      <c r="M71" s="8"/>
    </row>
    <row r="72" spans="1:13" ht="24">
      <c r="A72" s="31">
        <v>62</v>
      </c>
      <c r="B72" s="8"/>
      <c r="C72" s="36" t="s">
        <v>67</v>
      </c>
      <c r="D72" s="22" t="s">
        <v>16</v>
      </c>
      <c r="E72" s="23" t="s">
        <v>17</v>
      </c>
      <c r="F72" s="17">
        <v>8</v>
      </c>
      <c r="G72" s="9">
        <v>8</v>
      </c>
      <c r="H72" s="10" t="s">
        <v>18</v>
      </c>
      <c r="I72" s="61">
        <v>8</v>
      </c>
      <c r="J72" s="62">
        <v>0</v>
      </c>
      <c r="K72" s="63">
        <v>8</v>
      </c>
      <c r="L72" s="69">
        <v>32</v>
      </c>
      <c r="M72" s="8"/>
    </row>
    <row r="73" spans="1:13" ht="24">
      <c r="A73" s="31">
        <v>63</v>
      </c>
      <c r="B73" s="8"/>
      <c r="C73" s="36" t="s">
        <v>68</v>
      </c>
      <c r="D73" s="22" t="s">
        <v>16</v>
      </c>
      <c r="E73" s="23" t="s">
        <v>17</v>
      </c>
      <c r="F73" s="17">
        <v>8</v>
      </c>
      <c r="G73" s="9">
        <v>8</v>
      </c>
      <c r="H73" s="10" t="s">
        <v>18</v>
      </c>
      <c r="I73" s="61">
        <v>7</v>
      </c>
      <c r="J73" s="62">
        <v>2</v>
      </c>
      <c r="K73" s="63">
        <v>9</v>
      </c>
      <c r="L73" s="69">
        <v>32</v>
      </c>
      <c r="M73" s="8"/>
    </row>
    <row r="74" spans="1:13">
      <c r="A74" s="31"/>
      <c r="B74" s="8"/>
      <c r="C74" s="13"/>
      <c r="D74" s="22"/>
      <c r="E74" s="23"/>
      <c r="F74" s="24"/>
      <c r="G74" s="25"/>
      <c r="H74" s="26"/>
      <c r="I74" s="10"/>
      <c r="J74" s="11"/>
      <c r="K74" s="16"/>
      <c r="L74" s="11"/>
      <c r="M74" s="8"/>
    </row>
    <row r="75" spans="1:13">
      <c r="A75" s="31"/>
      <c r="B75" s="8"/>
      <c r="C75" s="13"/>
      <c r="D75" s="22"/>
      <c r="E75" s="23"/>
      <c r="F75" s="24"/>
      <c r="G75" s="25"/>
      <c r="H75" s="26"/>
      <c r="I75" s="10"/>
      <c r="J75" s="11"/>
      <c r="K75" s="16"/>
      <c r="L75" s="11"/>
      <c r="M75" s="8"/>
    </row>
    <row r="76" spans="1:13">
      <c r="A76" s="31"/>
      <c r="B76" s="8"/>
      <c r="C76" s="13"/>
      <c r="D76" s="22"/>
      <c r="E76" s="23"/>
      <c r="F76" s="24"/>
      <c r="G76" s="25"/>
      <c r="H76" s="26"/>
      <c r="I76" s="10"/>
      <c r="J76" s="11"/>
      <c r="K76" s="16"/>
      <c r="L76" s="11"/>
      <c r="M76" s="8"/>
    </row>
    <row r="77" spans="1:13">
      <c r="A77" s="31"/>
      <c r="B77" s="8"/>
      <c r="C77" s="13"/>
      <c r="D77" s="22"/>
      <c r="E77" s="23"/>
      <c r="F77" s="24"/>
      <c r="G77" s="25"/>
      <c r="H77" s="26"/>
      <c r="I77" s="10"/>
      <c r="J77" s="11"/>
      <c r="K77" s="16"/>
      <c r="L77" s="11"/>
      <c r="M77" s="8"/>
    </row>
    <row r="78" spans="1:13">
      <c r="A78" s="31"/>
      <c r="B78" s="8"/>
      <c r="C78" s="13"/>
      <c r="D78" s="22"/>
      <c r="E78" s="23"/>
      <c r="F78" s="24"/>
      <c r="G78" s="25"/>
      <c r="H78" s="26"/>
      <c r="I78" s="10"/>
      <c r="J78" s="11"/>
      <c r="K78" s="16"/>
      <c r="L78" s="11"/>
      <c r="M78" s="8"/>
    </row>
    <row r="79" spans="1:13">
      <c r="A79" s="31"/>
      <c r="B79" s="8"/>
      <c r="C79" s="13"/>
      <c r="D79" s="22"/>
      <c r="E79" s="23"/>
      <c r="F79" s="24"/>
      <c r="G79" s="25"/>
      <c r="H79" s="26"/>
      <c r="I79" s="10"/>
      <c r="J79" s="11"/>
      <c r="K79" s="16"/>
      <c r="L79" s="11"/>
      <c r="M79" s="8"/>
    </row>
    <row r="80" spans="1:13">
      <c r="A80" s="20"/>
      <c r="B80" s="8"/>
      <c r="C80" s="13"/>
      <c r="D80" s="13"/>
      <c r="E80" s="17"/>
      <c r="F80" s="17"/>
      <c r="G80" s="9"/>
      <c r="H80" s="10"/>
      <c r="I80" s="10"/>
      <c r="J80" s="11"/>
      <c r="K80" s="16"/>
      <c r="L80" s="11"/>
      <c r="M80" s="8"/>
    </row>
    <row r="81" spans="2:13">
      <c r="B81" s="109" t="s">
        <v>47</v>
      </c>
      <c r="C81" s="109"/>
      <c r="D81" s="109"/>
      <c r="E81" s="109"/>
      <c r="F81" s="109"/>
      <c r="G81" s="109"/>
      <c r="H81" s="109"/>
      <c r="I81" s="109"/>
      <c r="J81" s="109"/>
      <c r="K81" s="109"/>
      <c r="L81" s="109"/>
      <c r="M81" s="109"/>
    </row>
    <row r="82" spans="2:13">
      <c r="B82" s="109" t="s">
        <v>51</v>
      </c>
      <c r="C82" s="104"/>
      <c r="D82" s="104"/>
      <c r="E82" s="104"/>
      <c r="F82" s="104"/>
      <c r="G82" s="104"/>
      <c r="H82" s="104"/>
      <c r="I82" s="104"/>
      <c r="J82" s="104"/>
      <c r="K82" s="104"/>
      <c r="L82" s="104"/>
      <c r="M82" s="104"/>
    </row>
    <row r="83" spans="2:13">
      <c r="B83" s="110"/>
      <c r="C83" s="111"/>
      <c r="D83" s="111"/>
      <c r="E83" s="111"/>
      <c r="F83" s="111"/>
      <c r="G83" s="111"/>
      <c r="H83" s="111"/>
      <c r="I83" s="111"/>
      <c r="J83" s="111"/>
      <c r="K83" s="111"/>
      <c r="L83" s="111"/>
      <c r="M83" s="112"/>
    </row>
    <row r="84" spans="2:13">
      <c r="B84" s="104"/>
      <c r="C84" s="104"/>
      <c r="D84" s="104"/>
      <c r="E84" s="104"/>
      <c r="F84" s="104"/>
      <c r="G84" s="104"/>
      <c r="H84" s="104"/>
      <c r="I84" s="104"/>
      <c r="J84" s="104"/>
      <c r="K84" s="104"/>
      <c r="L84" s="104"/>
      <c r="M84" s="104"/>
    </row>
    <row r="85" spans="2:13">
      <c r="B85" s="104"/>
      <c r="C85" s="104"/>
      <c r="D85" s="104"/>
      <c r="E85" s="104"/>
      <c r="F85" s="104"/>
      <c r="G85" s="104"/>
      <c r="H85" s="104"/>
      <c r="I85" s="104"/>
      <c r="J85" s="104"/>
      <c r="K85" s="104"/>
      <c r="L85" s="104"/>
      <c r="M85" s="104"/>
    </row>
  </sheetData>
  <sortState ref="I12:K70">
    <sortCondition descending="1" ref="K12:K70"/>
  </sortState>
  <mergeCells count="27">
    <mergeCell ref="K10:K11"/>
    <mergeCell ref="A10:A11"/>
    <mergeCell ref="B10:B11"/>
    <mergeCell ref="C10:C11"/>
    <mergeCell ref="D10:D11"/>
    <mergeCell ref="E10:E11"/>
    <mergeCell ref="L10:L11"/>
    <mergeCell ref="B1:K1"/>
    <mergeCell ref="B2:M2"/>
    <mergeCell ref="B3:M3"/>
    <mergeCell ref="B4:M4"/>
    <mergeCell ref="B5:M5"/>
    <mergeCell ref="M10:M11"/>
    <mergeCell ref="B6:M6"/>
    <mergeCell ref="H10:H11"/>
    <mergeCell ref="I10:I11"/>
    <mergeCell ref="J10:J11"/>
    <mergeCell ref="F10:F11"/>
    <mergeCell ref="G10:G11"/>
    <mergeCell ref="B7:M7"/>
    <mergeCell ref="B8:M8"/>
    <mergeCell ref="B9:M9"/>
    <mergeCell ref="B81:M81"/>
    <mergeCell ref="B82:M82"/>
    <mergeCell ref="B83:M83"/>
    <mergeCell ref="B84:M84"/>
    <mergeCell ref="B85:M85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0"/>
  <sheetViews>
    <sheetView topLeftCell="A9" workbookViewId="0">
      <selection activeCell="M12" sqref="M12:M18"/>
    </sheetView>
  </sheetViews>
  <sheetFormatPr defaultColWidth="7.7109375" defaultRowHeight="12.75"/>
  <cols>
    <col min="1" max="1" width="4.28515625" style="4" customWidth="1"/>
    <col min="2" max="2" width="2.85546875" style="4" customWidth="1"/>
    <col min="3" max="3" width="30.140625" style="5" bestFit="1" customWidth="1"/>
    <col min="4" max="4" width="16.5703125" style="5" customWidth="1"/>
    <col min="5" max="5" width="29.140625" style="5" bestFit="1" customWidth="1"/>
    <col min="6" max="6" width="10.140625" style="5" customWidth="1"/>
    <col min="7" max="7" width="10.28515625" style="4" customWidth="1"/>
    <col min="8" max="8" width="18.140625" style="5" customWidth="1"/>
    <col min="9" max="9" width="8.85546875" style="5" customWidth="1"/>
    <col min="10" max="10" width="10.85546875" style="4" customWidth="1"/>
    <col min="11" max="11" width="8.140625" style="4" customWidth="1"/>
    <col min="12" max="12" width="8.42578125" style="4" customWidth="1"/>
    <col min="13" max="13" width="11.85546875" style="7" customWidth="1"/>
    <col min="14" max="16384" width="7.7109375" style="4"/>
  </cols>
  <sheetData>
    <row r="1" spans="1:13" s="1" customFormat="1">
      <c r="A1" s="21"/>
      <c r="B1" s="117" t="s">
        <v>49</v>
      </c>
      <c r="C1" s="117"/>
      <c r="D1" s="117"/>
      <c r="E1" s="117"/>
      <c r="F1" s="117"/>
      <c r="G1" s="117"/>
      <c r="H1" s="117"/>
      <c r="I1" s="117"/>
      <c r="J1" s="117"/>
      <c r="K1" s="117"/>
      <c r="M1" s="6"/>
    </row>
    <row r="2" spans="1:13" s="1" customFormat="1">
      <c r="A2" s="21"/>
      <c r="B2" s="118" t="s">
        <v>8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</row>
    <row r="3" spans="1:13" s="1" customFormat="1" ht="12.75" customHeight="1">
      <c r="A3" s="21"/>
      <c r="B3" s="118" t="s">
        <v>29</v>
      </c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</row>
    <row r="4" spans="1:13" ht="12.75" customHeight="1">
      <c r="A4" s="2"/>
      <c r="B4" s="118" t="s">
        <v>28</v>
      </c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</row>
    <row r="5" spans="1:13">
      <c r="A5" s="3"/>
      <c r="B5" s="109" t="s">
        <v>47</v>
      </c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</row>
    <row r="6" spans="1:13">
      <c r="A6" s="3"/>
      <c r="B6" s="109" t="s">
        <v>50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</row>
    <row r="7" spans="1:13">
      <c r="A7" s="3"/>
      <c r="B7" s="110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2"/>
    </row>
    <row r="8" spans="1:13">
      <c r="A8" s="3"/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</row>
    <row r="9" spans="1:13">
      <c r="A9" s="3"/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</row>
    <row r="10" spans="1:13" ht="33.75" customHeight="1">
      <c r="A10" s="113" t="s">
        <v>1</v>
      </c>
      <c r="B10" s="113"/>
      <c r="C10" s="113" t="s">
        <v>6</v>
      </c>
      <c r="D10" s="105" t="s">
        <v>10</v>
      </c>
      <c r="E10" s="113" t="s">
        <v>2</v>
      </c>
      <c r="F10" s="105" t="s">
        <v>11</v>
      </c>
      <c r="G10" s="113" t="s">
        <v>12</v>
      </c>
      <c r="H10" s="113" t="s">
        <v>7</v>
      </c>
      <c r="I10" s="105" t="s">
        <v>9</v>
      </c>
      <c r="J10" s="105" t="s">
        <v>14</v>
      </c>
      <c r="K10" s="105" t="s">
        <v>3</v>
      </c>
      <c r="L10" s="105" t="s">
        <v>5</v>
      </c>
      <c r="M10" s="107" t="s">
        <v>4</v>
      </c>
    </row>
    <row r="11" spans="1:13" ht="33" customHeight="1">
      <c r="A11" s="113"/>
      <c r="B11" s="113"/>
      <c r="C11" s="114"/>
      <c r="D11" s="116"/>
      <c r="E11" s="113"/>
      <c r="F11" s="106"/>
      <c r="G11" s="113"/>
      <c r="H11" s="113"/>
      <c r="I11" s="115"/>
      <c r="J11" s="115"/>
      <c r="K11" s="106"/>
      <c r="L11" s="106"/>
      <c r="M11" s="108"/>
    </row>
    <row r="12" spans="1:13" ht="25.5">
      <c r="A12" s="20">
        <v>1</v>
      </c>
      <c r="B12" s="8"/>
      <c r="C12" s="86" t="s">
        <v>59</v>
      </c>
      <c r="D12" s="87" t="s">
        <v>16</v>
      </c>
      <c r="E12" s="88" t="s">
        <v>17</v>
      </c>
      <c r="F12" s="89">
        <v>9</v>
      </c>
      <c r="G12" s="41">
        <v>9</v>
      </c>
      <c r="H12" s="90" t="s">
        <v>18</v>
      </c>
      <c r="I12" s="91">
        <v>24</v>
      </c>
      <c r="J12" s="65">
        <v>4</v>
      </c>
      <c r="K12" s="66">
        <v>29</v>
      </c>
      <c r="L12" s="65">
        <v>32</v>
      </c>
      <c r="M12" s="8" t="s">
        <v>245</v>
      </c>
    </row>
    <row r="13" spans="1:13" ht="25.5">
      <c r="A13" s="20">
        <v>2</v>
      </c>
      <c r="B13" s="8"/>
      <c r="C13" s="92" t="s">
        <v>35</v>
      </c>
      <c r="D13" s="87" t="s">
        <v>16</v>
      </c>
      <c r="E13" s="88" t="s">
        <v>17</v>
      </c>
      <c r="F13" s="89">
        <v>9</v>
      </c>
      <c r="G13" s="41">
        <v>9</v>
      </c>
      <c r="H13" s="90" t="s">
        <v>18</v>
      </c>
      <c r="I13" s="91">
        <v>17</v>
      </c>
      <c r="J13" s="65">
        <v>4</v>
      </c>
      <c r="K13" s="66">
        <v>21</v>
      </c>
      <c r="L13" s="65">
        <v>32</v>
      </c>
      <c r="M13" s="8" t="s">
        <v>245</v>
      </c>
    </row>
    <row r="14" spans="1:13" ht="25.5">
      <c r="A14" s="20">
        <v>3</v>
      </c>
      <c r="B14" s="8"/>
      <c r="C14" s="86" t="s">
        <v>34</v>
      </c>
      <c r="D14" s="87" t="s">
        <v>16</v>
      </c>
      <c r="E14" s="88" t="s">
        <v>17</v>
      </c>
      <c r="F14" s="89">
        <v>9</v>
      </c>
      <c r="G14" s="41">
        <v>9</v>
      </c>
      <c r="H14" s="90" t="s">
        <v>18</v>
      </c>
      <c r="I14" s="91">
        <v>20</v>
      </c>
      <c r="J14" s="65">
        <v>0</v>
      </c>
      <c r="K14" s="66">
        <v>20</v>
      </c>
      <c r="L14" s="65">
        <v>32</v>
      </c>
      <c r="M14" s="8" t="s">
        <v>245</v>
      </c>
    </row>
    <row r="15" spans="1:13" ht="25.5">
      <c r="A15" s="31">
        <v>4</v>
      </c>
      <c r="B15" s="8"/>
      <c r="C15" s="86" t="s">
        <v>100</v>
      </c>
      <c r="D15" s="86" t="s">
        <v>101</v>
      </c>
      <c r="E15" s="89" t="s">
        <v>75</v>
      </c>
      <c r="F15" s="89">
        <v>9</v>
      </c>
      <c r="G15" s="41">
        <v>9</v>
      </c>
      <c r="H15" s="90" t="s">
        <v>85</v>
      </c>
      <c r="I15" s="91">
        <v>16</v>
      </c>
      <c r="J15" s="65">
        <v>4</v>
      </c>
      <c r="K15" s="66">
        <v>20</v>
      </c>
      <c r="L15" s="65">
        <v>32</v>
      </c>
      <c r="M15" s="8" t="s">
        <v>245</v>
      </c>
    </row>
    <row r="16" spans="1:13" ht="25.5">
      <c r="A16" s="31">
        <v>5</v>
      </c>
      <c r="B16" s="8"/>
      <c r="C16" s="86" t="s">
        <v>102</v>
      </c>
      <c r="D16" s="86" t="s">
        <v>101</v>
      </c>
      <c r="E16" s="89" t="s">
        <v>75</v>
      </c>
      <c r="F16" s="89">
        <v>9</v>
      </c>
      <c r="G16" s="41">
        <v>9</v>
      </c>
      <c r="H16" s="90" t="s">
        <v>85</v>
      </c>
      <c r="I16" s="91">
        <v>19</v>
      </c>
      <c r="J16" s="65">
        <v>0</v>
      </c>
      <c r="K16" s="66">
        <v>19</v>
      </c>
      <c r="L16" s="65">
        <v>32</v>
      </c>
      <c r="M16" s="8" t="s">
        <v>245</v>
      </c>
    </row>
    <row r="17" spans="1:13" ht="25.5">
      <c r="A17" s="31">
        <v>6</v>
      </c>
      <c r="B17" s="8"/>
      <c r="C17" s="86" t="s">
        <v>103</v>
      </c>
      <c r="D17" s="86" t="s">
        <v>101</v>
      </c>
      <c r="E17" s="89" t="s">
        <v>75</v>
      </c>
      <c r="F17" s="89">
        <v>9</v>
      </c>
      <c r="G17" s="41">
        <v>9</v>
      </c>
      <c r="H17" s="90" t="s">
        <v>85</v>
      </c>
      <c r="I17" s="91">
        <v>18</v>
      </c>
      <c r="J17" s="65">
        <v>0</v>
      </c>
      <c r="K17" s="66">
        <v>18</v>
      </c>
      <c r="L17" s="65">
        <v>32</v>
      </c>
      <c r="M17" s="8" t="s">
        <v>245</v>
      </c>
    </row>
    <row r="18" spans="1:13" ht="25.5">
      <c r="A18" s="31">
        <v>7</v>
      </c>
      <c r="B18" s="8"/>
      <c r="C18" s="86" t="s">
        <v>104</v>
      </c>
      <c r="D18" s="86" t="s">
        <v>101</v>
      </c>
      <c r="E18" s="89" t="s">
        <v>75</v>
      </c>
      <c r="F18" s="89">
        <v>9</v>
      </c>
      <c r="G18" s="41">
        <v>9</v>
      </c>
      <c r="H18" s="90" t="s">
        <v>85</v>
      </c>
      <c r="I18" s="91">
        <v>16</v>
      </c>
      <c r="J18" s="65">
        <v>1</v>
      </c>
      <c r="K18" s="66">
        <v>17</v>
      </c>
      <c r="L18" s="65">
        <v>32</v>
      </c>
      <c r="M18" s="8" t="s">
        <v>245</v>
      </c>
    </row>
    <row r="19" spans="1:13" ht="25.5">
      <c r="A19" s="31">
        <v>8</v>
      </c>
      <c r="B19" s="8"/>
      <c r="C19" s="92" t="s">
        <v>132</v>
      </c>
      <c r="D19" s="86" t="s">
        <v>16</v>
      </c>
      <c r="E19" s="89" t="s">
        <v>117</v>
      </c>
      <c r="F19" s="89">
        <v>9</v>
      </c>
      <c r="G19" s="41">
        <v>9</v>
      </c>
      <c r="H19" s="90" t="s">
        <v>118</v>
      </c>
      <c r="I19" s="91">
        <v>13</v>
      </c>
      <c r="J19" s="65">
        <v>0</v>
      </c>
      <c r="K19" s="66">
        <v>13</v>
      </c>
      <c r="L19" s="65">
        <v>32</v>
      </c>
      <c r="M19" s="8"/>
    </row>
    <row r="20" spans="1:13" ht="25.5">
      <c r="A20" s="31">
        <v>9</v>
      </c>
      <c r="B20" s="8"/>
      <c r="C20" s="92" t="s">
        <v>133</v>
      </c>
      <c r="D20" s="86" t="s">
        <v>16</v>
      </c>
      <c r="E20" s="89" t="s">
        <v>117</v>
      </c>
      <c r="F20" s="89">
        <v>9</v>
      </c>
      <c r="G20" s="41">
        <v>9</v>
      </c>
      <c r="H20" s="90" t="s">
        <v>118</v>
      </c>
      <c r="I20" s="91">
        <v>9</v>
      </c>
      <c r="J20" s="65">
        <v>3</v>
      </c>
      <c r="K20" s="66">
        <v>12</v>
      </c>
      <c r="L20" s="65">
        <v>32</v>
      </c>
      <c r="M20" s="8"/>
    </row>
    <row r="21" spans="1:13" ht="25.5">
      <c r="A21" s="31">
        <v>10</v>
      </c>
      <c r="B21" s="8"/>
      <c r="C21" s="92" t="s">
        <v>134</v>
      </c>
      <c r="D21" s="86" t="s">
        <v>16</v>
      </c>
      <c r="E21" s="89" t="s">
        <v>117</v>
      </c>
      <c r="F21" s="89">
        <v>9</v>
      </c>
      <c r="G21" s="41">
        <v>9</v>
      </c>
      <c r="H21" s="90" t="s">
        <v>118</v>
      </c>
      <c r="I21" s="91">
        <v>8</v>
      </c>
      <c r="J21" s="65">
        <v>2</v>
      </c>
      <c r="K21" s="66">
        <v>10</v>
      </c>
      <c r="L21" s="65">
        <v>32</v>
      </c>
      <c r="M21" s="8"/>
    </row>
    <row r="22" spans="1:13" ht="25.5">
      <c r="A22" s="31">
        <v>11</v>
      </c>
      <c r="B22" s="8"/>
      <c r="C22" s="92" t="s">
        <v>135</v>
      </c>
      <c r="D22" s="86" t="s">
        <v>16</v>
      </c>
      <c r="E22" s="89" t="s">
        <v>117</v>
      </c>
      <c r="F22" s="89">
        <v>9</v>
      </c>
      <c r="G22" s="41">
        <v>9</v>
      </c>
      <c r="H22" s="90" t="s">
        <v>118</v>
      </c>
      <c r="I22" s="91">
        <v>7</v>
      </c>
      <c r="J22" s="65">
        <v>3</v>
      </c>
      <c r="K22" s="66">
        <v>10</v>
      </c>
      <c r="L22" s="65">
        <v>32</v>
      </c>
      <c r="M22" s="8"/>
    </row>
    <row r="23" spans="1:13">
      <c r="A23" s="31"/>
      <c r="B23" s="8"/>
      <c r="C23" s="13"/>
      <c r="D23" s="22"/>
      <c r="E23" s="23"/>
      <c r="F23" s="17"/>
      <c r="G23" s="9"/>
      <c r="H23" s="10"/>
      <c r="I23" s="10"/>
      <c r="J23" s="11"/>
      <c r="K23" s="16"/>
      <c r="L23" s="11"/>
      <c r="M23" s="8"/>
    </row>
    <row r="24" spans="1:13">
      <c r="A24" s="31"/>
      <c r="B24" s="8"/>
      <c r="C24" s="13"/>
      <c r="D24" s="22"/>
      <c r="E24" s="23"/>
      <c r="F24" s="17"/>
      <c r="G24" s="9"/>
      <c r="H24" s="10"/>
      <c r="I24" s="10"/>
      <c r="J24" s="11"/>
      <c r="K24" s="16"/>
      <c r="L24" s="11"/>
      <c r="M24" s="8"/>
    </row>
    <row r="25" spans="1:13">
      <c r="A25" s="31"/>
      <c r="B25" s="8"/>
      <c r="C25" s="13"/>
      <c r="D25" s="22"/>
      <c r="E25" s="23"/>
      <c r="F25" s="17"/>
      <c r="G25" s="9"/>
      <c r="H25" s="10"/>
      <c r="I25" s="10"/>
      <c r="J25" s="11"/>
      <c r="K25" s="16"/>
      <c r="L25" s="11"/>
      <c r="M25" s="8"/>
    </row>
    <row r="26" spans="1:13">
      <c r="A26" s="31"/>
      <c r="B26" s="8"/>
      <c r="C26" s="13"/>
      <c r="D26" s="22"/>
      <c r="E26" s="23"/>
      <c r="F26" s="17"/>
      <c r="G26" s="9"/>
      <c r="H26" s="10"/>
      <c r="I26" s="10"/>
      <c r="J26" s="11"/>
      <c r="K26" s="16"/>
      <c r="L26" s="11"/>
      <c r="M26" s="8"/>
    </row>
    <row r="27" spans="1:13">
      <c r="A27" s="31"/>
      <c r="B27" s="8"/>
      <c r="C27" s="13"/>
      <c r="D27" s="22"/>
      <c r="E27" s="23"/>
      <c r="F27" s="17"/>
      <c r="G27" s="9"/>
      <c r="H27" s="10"/>
      <c r="I27" s="10"/>
      <c r="J27" s="11"/>
      <c r="K27" s="16"/>
      <c r="L27" s="11"/>
      <c r="M27" s="8"/>
    </row>
    <row r="28" spans="1:13">
      <c r="A28" s="31"/>
      <c r="B28" s="8"/>
      <c r="C28" s="13"/>
      <c r="D28" s="22"/>
      <c r="E28" s="23"/>
      <c r="F28" s="17"/>
      <c r="G28" s="9"/>
      <c r="H28" s="10"/>
      <c r="I28" s="10"/>
      <c r="J28" s="11"/>
      <c r="K28" s="16"/>
      <c r="L28" s="11"/>
      <c r="M28" s="8"/>
    </row>
    <row r="29" spans="1:13">
      <c r="A29" s="31"/>
      <c r="B29" s="8"/>
      <c r="C29" s="13"/>
      <c r="D29" s="22"/>
      <c r="E29" s="23"/>
      <c r="F29" s="17"/>
      <c r="G29" s="9"/>
      <c r="H29" s="10"/>
      <c r="I29" s="10"/>
      <c r="J29" s="11"/>
      <c r="K29" s="16"/>
      <c r="L29" s="11"/>
      <c r="M29" s="8"/>
    </row>
    <row r="30" spans="1:13">
      <c r="A30" s="31"/>
      <c r="B30" s="8"/>
      <c r="C30" s="13"/>
      <c r="D30" s="22"/>
      <c r="E30" s="23"/>
      <c r="F30" s="17"/>
      <c r="G30" s="9"/>
      <c r="H30" s="10"/>
      <c r="I30" s="10"/>
      <c r="J30" s="11"/>
      <c r="K30" s="16"/>
      <c r="L30" s="11"/>
      <c r="M30" s="8"/>
    </row>
    <row r="31" spans="1:13">
      <c r="A31" s="31"/>
      <c r="B31" s="8"/>
      <c r="C31" s="13"/>
      <c r="D31" s="22"/>
      <c r="E31" s="23"/>
      <c r="F31" s="17"/>
      <c r="G31" s="9"/>
      <c r="H31" s="10"/>
      <c r="I31" s="10"/>
      <c r="J31" s="11"/>
      <c r="K31" s="16"/>
      <c r="L31" s="11"/>
      <c r="M31" s="8"/>
    </row>
    <row r="32" spans="1:13">
      <c r="A32" s="31"/>
      <c r="B32" s="8"/>
      <c r="C32" s="13"/>
      <c r="D32" s="22"/>
      <c r="E32" s="23"/>
      <c r="F32" s="17"/>
      <c r="G32" s="9"/>
      <c r="H32" s="10"/>
      <c r="I32" s="10"/>
      <c r="J32" s="11"/>
      <c r="K32" s="16"/>
      <c r="L32" s="11"/>
      <c r="M32" s="8"/>
    </row>
    <row r="33" spans="1:13">
      <c r="A33" s="31"/>
      <c r="B33" s="8"/>
      <c r="C33" s="13"/>
      <c r="D33" s="22"/>
      <c r="E33" s="23"/>
      <c r="F33" s="17"/>
      <c r="G33" s="9"/>
      <c r="H33" s="10"/>
      <c r="I33" s="10"/>
      <c r="J33" s="11"/>
      <c r="K33" s="16"/>
      <c r="L33" s="11"/>
      <c r="M33" s="8"/>
    </row>
    <row r="34" spans="1:13">
      <c r="A34" s="31"/>
      <c r="B34" s="8"/>
      <c r="C34" s="13"/>
      <c r="D34" s="22"/>
      <c r="E34" s="23"/>
      <c r="F34" s="17"/>
      <c r="G34" s="9"/>
      <c r="H34" s="10"/>
      <c r="I34" s="10"/>
      <c r="J34" s="11"/>
      <c r="K34" s="16"/>
      <c r="L34" s="11"/>
      <c r="M34" s="8"/>
    </row>
    <row r="35" spans="1:13">
      <c r="A35" s="20"/>
      <c r="B35" s="8"/>
      <c r="C35" s="13"/>
      <c r="D35" s="13"/>
      <c r="E35" s="17"/>
      <c r="F35" s="17"/>
      <c r="G35" s="9"/>
      <c r="H35" s="10"/>
      <c r="I35" s="10"/>
      <c r="J35" s="11"/>
      <c r="K35" s="16"/>
      <c r="L35" s="11"/>
      <c r="M35" s="8"/>
    </row>
    <row r="36" spans="1:13">
      <c r="B36" s="109" t="s">
        <v>47</v>
      </c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</row>
    <row r="37" spans="1:13">
      <c r="B37" s="109" t="s">
        <v>50</v>
      </c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</row>
    <row r="38" spans="1:13">
      <c r="B38" s="110"/>
      <c r="C38" s="111"/>
      <c r="D38" s="111"/>
      <c r="E38" s="111"/>
      <c r="F38" s="111"/>
      <c r="G38" s="111"/>
      <c r="H38" s="111"/>
      <c r="I38" s="111"/>
      <c r="J38" s="111"/>
      <c r="K38" s="111"/>
      <c r="L38" s="111"/>
      <c r="M38" s="112"/>
    </row>
    <row r="39" spans="1:13">
      <c r="B39" s="104"/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M39" s="104"/>
    </row>
    <row r="40" spans="1:13">
      <c r="B40" s="104"/>
      <c r="C40" s="104"/>
      <c r="D40" s="104"/>
      <c r="E40" s="104"/>
      <c r="F40" s="104"/>
      <c r="G40" s="104"/>
      <c r="H40" s="104"/>
      <c r="I40" s="104"/>
      <c r="J40" s="104"/>
      <c r="K40" s="104"/>
      <c r="L40" s="104"/>
      <c r="M40" s="104"/>
    </row>
  </sheetData>
  <sortState ref="I12:K22">
    <sortCondition descending="1" ref="K12:K22"/>
  </sortState>
  <mergeCells count="27">
    <mergeCell ref="A10:A11"/>
    <mergeCell ref="B10:B11"/>
    <mergeCell ref="C10:C11"/>
    <mergeCell ref="D10:D11"/>
    <mergeCell ref="E10:E11"/>
    <mergeCell ref="B1:K1"/>
    <mergeCell ref="B2:M2"/>
    <mergeCell ref="B3:M3"/>
    <mergeCell ref="B4:M4"/>
    <mergeCell ref="B5:M5"/>
    <mergeCell ref="B6:M6"/>
    <mergeCell ref="B7:M7"/>
    <mergeCell ref="B8:M8"/>
    <mergeCell ref="B9:M9"/>
    <mergeCell ref="K10:K11"/>
    <mergeCell ref="L10:L11"/>
    <mergeCell ref="M10:M11"/>
    <mergeCell ref="F10:F11"/>
    <mergeCell ref="G10:G11"/>
    <mergeCell ref="H10:H11"/>
    <mergeCell ref="I10:I11"/>
    <mergeCell ref="J10:J11"/>
    <mergeCell ref="B36:M36"/>
    <mergeCell ref="B37:M37"/>
    <mergeCell ref="B38:M38"/>
    <mergeCell ref="B39:M39"/>
    <mergeCell ref="B40:M40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48"/>
  <sheetViews>
    <sheetView topLeftCell="A10" workbookViewId="0">
      <selection activeCell="O21" sqref="O21"/>
    </sheetView>
  </sheetViews>
  <sheetFormatPr defaultColWidth="7.7109375" defaultRowHeight="12.75"/>
  <cols>
    <col min="1" max="1" width="4.28515625" style="4" customWidth="1"/>
    <col min="2" max="2" width="5.85546875" style="4" bestFit="1" customWidth="1"/>
    <col min="3" max="3" width="30.140625" style="5" bestFit="1" customWidth="1"/>
    <col min="4" max="4" width="16.5703125" style="5" customWidth="1"/>
    <col min="5" max="5" width="29.140625" style="5" bestFit="1" customWidth="1"/>
    <col min="6" max="6" width="10.140625" style="5" customWidth="1"/>
    <col min="7" max="7" width="10.28515625" style="4" customWidth="1"/>
    <col min="8" max="8" width="18.140625" style="5" customWidth="1"/>
    <col min="9" max="9" width="8.5703125" style="5" customWidth="1"/>
    <col min="10" max="10" width="10.85546875" style="4" customWidth="1"/>
    <col min="11" max="11" width="8.140625" style="4" customWidth="1"/>
    <col min="12" max="12" width="8.42578125" style="4" customWidth="1"/>
    <col min="13" max="13" width="11.85546875" style="7" customWidth="1"/>
    <col min="14" max="16384" width="7.7109375" style="4"/>
  </cols>
  <sheetData>
    <row r="1" spans="1:13" s="1" customFormat="1">
      <c r="A1" s="21"/>
      <c r="B1" s="117" t="s">
        <v>49</v>
      </c>
      <c r="C1" s="117"/>
      <c r="D1" s="117"/>
      <c r="E1" s="117"/>
      <c r="F1" s="117"/>
      <c r="G1" s="117"/>
      <c r="H1" s="117"/>
      <c r="I1" s="117"/>
      <c r="J1" s="117"/>
      <c r="K1" s="117"/>
      <c r="M1" s="6"/>
    </row>
    <row r="2" spans="1:13" s="1" customFormat="1">
      <c r="A2" s="21"/>
      <c r="B2" s="118" t="s">
        <v>8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</row>
    <row r="3" spans="1:13" s="1" customFormat="1" ht="12.75" customHeight="1">
      <c r="A3" s="21"/>
      <c r="B3" s="118" t="s">
        <v>29</v>
      </c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</row>
    <row r="4" spans="1:13" ht="12.75" customHeight="1">
      <c r="A4" s="2"/>
      <c r="B4" s="118" t="s">
        <v>28</v>
      </c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</row>
    <row r="5" spans="1:13">
      <c r="A5" s="3"/>
      <c r="B5" s="109" t="s">
        <v>47</v>
      </c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</row>
    <row r="6" spans="1:13">
      <c r="A6" s="3"/>
      <c r="B6" s="109" t="s">
        <v>52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</row>
    <row r="7" spans="1:13">
      <c r="A7" s="3"/>
      <c r="B7" s="110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2"/>
    </row>
    <row r="8" spans="1:13">
      <c r="A8" s="3"/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</row>
    <row r="9" spans="1:13">
      <c r="A9" s="3"/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</row>
    <row r="10" spans="1:13" ht="33.75" customHeight="1">
      <c r="A10" s="113" t="s">
        <v>1</v>
      </c>
      <c r="B10" s="113" t="s">
        <v>0</v>
      </c>
      <c r="C10" s="113" t="s">
        <v>6</v>
      </c>
      <c r="D10" s="105" t="s">
        <v>10</v>
      </c>
      <c r="E10" s="113" t="s">
        <v>2</v>
      </c>
      <c r="F10" s="105" t="s">
        <v>11</v>
      </c>
      <c r="G10" s="113" t="s">
        <v>12</v>
      </c>
      <c r="H10" s="113" t="s">
        <v>7</v>
      </c>
      <c r="I10" s="105" t="s">
        <v>9</v>
      </c>
      <c r="J10" s="105" t="s">
        <v>14</v>
      </c>
      <c r="K10" s="105" t="s">
        <v>3</v>
      </c>
      <c r="L10" s="105" t="s">
        <v>5</v>
      </c>
      <c r="M10" s="107" t="s">
        <v>4</v>
      </c>
    </row>
    <row r="11" spans="1:13" ht="33" customHeight="1">
      <c r="A11" s="113"/>
      <c r="B11" s="113"/>
      <c r="C11" s="114"/>
      <c r="D11" s="116"/>
      <c r="E11" s="113"/>
      <c r="F11" s="106"/>
      <c r="G11" s="113"/>
      <c r="H11" s="113"/>
      <c r="I11" s="115"/>
      <c r="J11" s="115"/>
      <c r="K11" s="106"/>
      <c r="L11" s="106"/>
      <c r="M11" s="108"/>
    </row>
    <row r="12" spans="1:13" ht="25.5">
      <c r="A12" s="20">
        <v>1</v>
      </c>
      <c r="B12" s="8"/>
      <c r="C12" s="85" t="s">
        <v>72</v>
      </c>
      <c r="D12" s="73" t="s">
        <v>16</v>
      </c>
      <c r="E12" s="74" t="s">
        <v>17</v>
      </c>
      <c r="F12" s="74">
        <v>10</v>
      </c>
      <c r="G12" s="68">
        <v>10</v>
      </c>
      <c r="H12" s="75" t="s">
        <v>18</v>
      </c>
      <c r="I12" s="76">
        <v>18</v>
      </c>
      <c r="J12" s="69">
        <v>6</v>
      </c>
      <c r="K12" s="70">
        <v>24</v>
      </c>
      <c r="L12" s="93">
        <v>38</v>
      </c>
      <c r="M12" s="8" t="s">
        <v>245</v>
      </c>
    </row>
    <row r="13" spans="1:13" ht="25.5">
      <c r="A13" s="20">
        <v>2</v>
      </c>
      <c r="B13" s="8"/>
      <c r="C13" s="85" t="s">
        <v>70</v>
      </c>
      <c r="D13" s="73" t="s">
        <v>16</v>
      </c>
      <c r="E13" s="74" t="s">
        <v>17</v>
      </c>
      <c r="F13" s="74">
        <v>10</v>
      </c>
      <c r="G13" s="68">
        <v>10</v>
      </c>
      <c r="H13" s="75" t="s">
        <v>18</v>
      </c>
      <c r="I13" s="76">
        <v>19</v>
      </c>
      <c r="J13" s="69">
        <v>3</v>
      </c>
      <c r="K13" s="70">
        <v>22</v>
      </c>
      <c r="L13" s="93">
        <v>38</v>
      </c>
      <c r="M13" s="8" t="s">
        <v>245</v>
      </c>
    </row>
    <row r="14" spans="1:13" ht="25.5">
      <c r="A14" s="20">
        <v>3</v>
      </c>
      <c r="B14" s="8"/>
      <c r="C14" s="85" t="s">
        <v>71</v>
      </c>
      <c r="D14" s="73" t="s">
        <v>16</v>
      </c>
      <c r="E14" s="74" t="s">
        <v>17</v>
      </c>
      <c r="F14" s="74">
        <v>10</v>
      </c>
      <c r="G14" s="68">
        <v>10</v>
      </c>
      <c r="H14" s="75" t="s">
        <v>18</v>
      </c>
      <c r="I14" s="76">
        <v>19</v>
      </c>
      <c r="J14" s="69">
        <v>3</v>
      </c>
      <c r="K14" s="70">
        <v>21</v>
      </c>
      <c r="L14" s="93">
        <v>38</v>
      </c>
      <c r="M14" s="8" t="s">
        <v>245</v>
      </c>
    </row>
    <row r="15" spans="1:13" ht="25.5">
      <c r="A15" s="20">
        <v>4</v>
      </c>
      <c r="B15" s="8"/>
      <c r="C15" s="72" t="s">
        <v>69</v>
      </c>
      <c r="D15" s="73" t="s">
        <v>16</v>
      </c>
      <c r="E15" s="74" t="s">
        <v>17</v>
      </c>
      <c r="F15" s="74">
        <v>11</v>
      </c>
      <c r="G15" s="68">
        <v>11</v>
      </c>
      <c r="H15" s="75" t="s">
        <v>18</v>
      </c>
      <c r="I15" s="76">
        <v>15</v>
      </c>
      <c r="J15" s="69">
        <v>4</v>
      </c>
      <c r="K15" s="70">
        <v>19</v>
      </c>
      <c r="L15" s="93">
        <v>38</v>
      </c>
      <c r="M15" s="8" t="s">
        <v>245</v>
      </c>
    </row>
    <row r="16" spans="1:13" ht="25.5">
      <c r="A16" s="20">
        <v>5</v>
      </c>
      <c r="B16" s="8"/>
      <c r="C16" s="72" t="s">
        <v>36</v>
      </c>
      <c r="D16" s="73" t="s">
        <v>16</v>
      </c>
      <c r="E16" s="74" t="s">
        <v>17</v>
      </c>
      <c r="F16" s="74">
        <v>11</v>
      </c>
      <c r="G16" s="68">
        <v>11</v>
      </c>
      <c r="H16" s="75" t="s">
        <v>18</v>
      </c>
      <c r="I16" s="76">
        <v>12</v>
      </c>
      <c r="J16" s="69">
        <v>5</v>
      </c>
      <c r="K16" s="70">
        <v>18</v>
      </c>
      <c r="L16" s="93">
        <v>38</v>
      </c>
      <c r="M16" s="8"/>
    </row>
    <row r="17" spans="1:13" ht="25.5">
      <c r="A17" s="20">
        <v>6</v>
      </c>
      <c r="B17" s="8"/>
      <c r="C17" s="72" t="s">
        <v>37</v>
      </c>
      <c r="D17" s="73" t="s">
        <v>16</v>
      </c>
      <c r="E17" s="74" t="s">
        <v>17</v>
      </c>
      <c r="F17" s="74">
        <v>11</v>
      </c>
      <c r="G17" s="68">
        <v>11</v>
      </c>
      <c r="H17" s="75" t="s">
        <v>18</v>
      </c>
      <c r="I17" s="76">
        <v>13</v>
      </c>
      <c r="J17" s="69">
        <v>5</v>
      </c>
      <c r="K17" s="70">
        <v>18</v>
      </c>
      <c r="L17" s="93">
        <v>38</v>
      </c>
      <c r="M17" s="8"/>
    </row>
    <row r="18" spans="1:13" ht="25.5">
      <c r="A18" s="31">
        <v>7</v>
      </c>
      <c r="B18" s="8"/>
      <c r="C18" s="72" t="s">
        <v>91</v>
      </c>
      <c r="D18" s="72" t="s">
        <v>16</v>
      </c>
      <c r="E18" s="77" t="s">
        <v>75</v>
      </c>
      <c r="F18" s="85">
        <v>11</v>
      </c>
      <c r="G18" s="71">
        <v>11</v>
      </c>
      <c r="H18" s="78" t="s">
        <v>85</v>
      </c>
      <c r="I18" s="76">
        <v>6</v>
      </c>
      <c r="J18" s="69">
        <v>12</v>
      </c>
      <c r="K18" s="70">
        <v>18</v>
      </c>
      <c r="L18" s="93">
        <v>38</v>
      </c>
      <c r="M18" s="8"/>
    </row>
    <row r="19" spans="1:13" ht="25.5">
      <c r="A19" s="31">
        <v>8</v>
      </c>
      <c r="B19" s="8"/>
      <c r="C19" s="72" t="s">
        <v>92</v>
      </c>
      <c r="D19" s="72" t="s">
        <v>16</v>
      </c>
      <c r="E19" s="77" t="s">
        <v>75</v>
      </c>
      <c r="F19" s="85">
        <v>11</v>
      </c>
      <c r="G19" s="71">
        <v>11</v>
      </c>
      <c r="H19" s="78" t="s">
        <v>85</v>
      </c>
      <c r="I19" s="76">
        <v>6</v>
      </c>
      <c r="J19" s="69">
        <v>12</v>
      </c>
      <c r="K19" s="70">
        <v>17</v>
      </c>
      <c r="L19" s="93">
        <v>38</v>
      </c>
      <c r="M19" s="8"/>
    </row>
    <row r="20" spans="1:13" ht="25.5">
      <c r="A20" s="31">
        <v>9</v>
      </c>
      <c r="B20" s="8"/>
      <c r="C20" s="72" t="s">
        <v>93</v>
      </c>
      <c r="D20" s="72" t="s">
        <v>16</v>
      </c>
      <c r="E20" s="77" t="s">
        <v>75</v>
      </c>
      <c r="F20" s="85">
        <v>11</v>
      </c>
      <c r="G20" s="71">
        <v>11</v>
      </c>
      <c r="H20" s="78" t="s">
        <v>85</v>
      </c>
      <c r="I20" s="76">
        <v>5</v>
      </c>
      <c r="J20" s="69">
        <v>12</v>
      </c>
      <c r="K20" s="70">
        <v>17</v>
      </c>
      <c r="L20" s="93">
        <v>38</v>
      </c>
      <c r="M20" s="8"/>
    </row>
    <row r="21" spans="1:13" ht="25.5">
      <c r="A21" s="31">
        <v>10</v>
      </c>
      <c r="B21" s="8"/>
      <c r="C21" s="72" t="s">
        <v>94</v>
      </c>
      <c r="D21" s="72" t="s">
        <v>16</v>
      </c>
      <c r="E21" s="77" t="s">
        <v>75</v>
      </c>
      <c r="F21" s="85">
        <v>11</v>
      </c>
      <c r="G21" s="71">
        <v>11</v>
      </c>
      <c r="H21" s="78" t="s">
        <v>85</v>
      </c>
      <c r="I21" s="76">
        <v>5</v>
      </c>
      <c r="J21" s="69">
        <v>10</v>
      </c>
      <c r="K21" s="70">
        <v>15</v>
      </c>
      <c r="L21" s="93">
        <v>38</v>
      </c>
      <c r="M21" s="8"/>
    </row>
    <row r="22" spans="1:13" ht="25.5">
      <c r="A22" s="31">
        <v>11</v>
      </c>
      <c r="B22" s="8"/>
      <c r="C22" s="72" t="s">
        <v>95</v>
      </c>
      <c r="D22" s="72" t="s">
        <v>16</v>
      </c>
      <c r="E22" s="77" t="s">
        <v>75</v>
      </c>
      <c r="F22" s="77">
        <v>10</v>
      </c>
      <c r="G22" s="71">
        <v>10</v>
      </c>
      <c r="H22" s="78" t="s">
        <v>85</v>
      </c>
      <c r="I22" s="76">
        <v>9</v>
      </c>
      <c r="J22" s="69">
        <v>5</v>
      </c>
      <c r="K22" s="70">
        <v>14</v>
      </c>
      <c r="L22" s="93">
        <v>38</v>
      </c>
      <c r="M22" s="8"/>
    </row>
    <row r="23" spans="1:13" ht="25.5">
      <c r="A23" s="31">
        <v>12</v>
      </c>
      <c r="B23" s="8"/>
      <c r="C23" s="72" t="s">
        <v>119</v>
      </c>
      <c r="D23" s="72" t="s">
        <v>16</v>
      </c>
      <c r="E23" s="77" t="s">
        <v>117</v>
      </c>
      <c r="F23" s="77">
        <v>10</v>
      </c>
      <c r="G23" s="71">
        <v>10</v>
      </c>
      <c r="H23" s="78" t="s">
        <v>118</v>
      </c>
      <c r="I23" s="76">
        <v>9</v>
      </c>
      <c r="J23" s="69">
        <v>4</v>
      </c>
      <c r="K23" s="70">
        <v>13</v>
      </c>
      <c r="L23" s="93">
        <v>38</v>
      </c>
      <c r="M23" s="8"/>
    </row>
    <row r="24" spans="1:13" ht="25.5">
      <c r="A24" s="31">
        <v>13</v>
      </c>
      <c r="B24" s="8"/>
      <c r="C24" s="72" t="s">
        <v>120</v>
      </c>
      <c r="D24" s="72" t="s">
        <v>16</v>
      </c>
      <c r="E24" s="77" t="s">
        <v>117</v>
      </c>
      <c r="F24" s="77">
        <v>10</v>
      </c>
      <c r="G24" s="71">
        <v>10</v>
      </c>
      <c r="H24" s="78" t="s">
        <v>118</v>
      </c>
      <c r="I24" s="76">
        <v>12</v>
      </c>
      <c r="J24" s="69">
        <v>1</v>
      </c>
      <c r="K24" s="70">
        <v>13</v>
      </c>
      <c r="L24" s="93">
        <v>38</v>
      </c>
      <c r="M24" s="8"/>
    </row>
    <row r="25" spans="1:13" ht="25.5">
      <c r="A25" s="31">
        <v>14</v>
      </c>
      <c r="B25" s="8"/>
      <c r="C25" s="72" t="s">
        <v>121</v>
      </c>
      <c r="D25" s="72" t="s">
        <v>16</v>
      </c>
      <c r="E25" s="77" t="s">
        <v>117</v>
      </c>
      <c r="F25" s="77">
        <v>10</v>
      </c>
      <c r="G25" s="71">
        <v>10</v>
      </c>
      <c r="H25" s="78" t="s">
        <v>118</v>
      </c>
      <c r="I25" s="76">
        <v>13</v>
      </c>
      <c r="J25" s="69">
        <v>0</v>
      </c>
      <c r="K25" s="70">
        <v>13</v>
      </c>
      <c r="L25" s="93">
        <v>38</v>
      </c>
      <c r="M25" s="8"/>
    </row>
    <row r="26" spans="1:13" ht="26.25" thickBot="1">
      <c r="A26" s="31">
        <v>15</v>
      </c>
      <c r="B26" s="8"/>
      <c r="C26" s="72" t="s">
        <v>122</v>
      </c>
      <c r="D26" s="72" t="s">
        <v>16</v>
      </c>
      <c r="E26" s="77" t="s">
        <v>117</v>
      </c>
      <c r="F26" s="77">
        <v>11</v>
      </c>
      <c r="G26" s="71">
        <v>11</v>
      </c>
      <c r="H26" s="78" t="s">
        <v>118</v>
      </c>
      <c r="I26" s="76">
        <v>11</v>
      </c>
      <c r="J26" s="69">
        <v>2</v>
      </c>
      <c r="K26" s="70">
        <v>13</v>
      </c>
      <c r="L26" s="93">
        <v>38</v>
      </c>
      <c r="M26" s="8"/>
    </row>
    <row r="27" spans="1:13" ht="26.25" thickBot="1">
      <c r="A27" s="31">
        <v>16</v>
      </c>
      <c r="B27" s="8"/>
      <c r="C27" s="80" t="s">
        <v>220</v>
      </c>
      <c r="D27" s="72" t="s">
        <v>16</v>
      </c>
      <c r="E27" s="77" t="s">
        <v>155</v>
      </c>
      <c r="F27" s="77">
        <v>10</v>
      </c>
      <c r="G27" s="71">
        <v>10</v>
      </c>
      <c r="H27" s="78" t="s">
        <v>156</v>
      </c>
      <c r="I27" s="70">
        <v>12</v>
      </c>
      <c r="J27" s="69">
        <v>0</v>
      </c>
      <c r="K27" s="70">
        <v>12</v>
      </c>
      <c r="L27" s="93">
        <v>38</v>
      </c>
      <c r="M27" s="8"/>
    </row>
    <row r="28" spans="1:13" ht="26.25" thickBot="1">
      <c r="A28" s="35">
        <v>17</v>
      </c>
      <c r="B28" s="8"/>
      <c r="C28" s="81" t="s">
        <v>221</v>
      </c>
      <c r="D28" s="72" t="s">
        <v>16</v>
      </c>
      <c r="E28" s="77" t="s">
        <v>155</v>
      </c>
      <c r="F28" s="77">
        <v>10</v>
      </c>
      <c r="G28" s="71">
        <v>10</v>
      </c>
      <c r="H28" s="78" t="s">
        <v>156</v>
      </c>
      <c r="I28" s="76">
        <v>10</v>
      </c>
      <c r="J28" s="69">
        <v>2</v>
      </c>
      <c r="K28" s="70">
        <v>12</v>
      </c>
      <c r="L28" s="93">
        <v>38</v>
      </c>
      <c r="M28" s="8"/>
    </row>
    <row r="29" spans="1:13" ht="26.25" thickBot="1">
      <c r="A29" s="35">
        <v>18</v>
      </c>
      <c r="B29" s="8"/>
      <c r="C29" s="80" t="s">
        <v>222</v>
      </c>
      <c r="D29" s="72" t="s">
        <v>16</v>
      </c>
      <c r="E29" s="77" t="s">
        <v>155</v>
      </c>
      <c r="F29" s="77">
        <v>10</v>
      </c>
      <c r="G29" s="71">
        <v>10</v>
      </c>
      <c r="H29" s="78" t="s">
        <v>156</v>
      </c>
      <c r="I29" s="76">
        <v>9</v>
      </c>
      <c r="J29" s="69">
        <v>3</v>
      </c>
      <c r="K29" s="70">
        <v>12</v>
      </c>
      <c r="L29" s="93">
        <v>38</v>
      </c>
      <c r="M29" s="8"/>
    </row>
    <row r="30" spans="1:13" ht="26.25" thickBot="1">
      <c r="A30" s="35">
        <v>19</v>
      </c>
      <c r="B30" s="8"/>
      <c r="C30" s="80" t="s">
        <v>223</v>
      </c>
      <c r="D30" s="72" t="s">
        <v>16</v>
      </c>
      <c r="E30" s="77" t="s">
        <v>155</v>
      </c>
      <c r="F30" s="77">
        <v>10</v>
      </c>
      <c r="G30" s="71">
        <v>10</v>
      </c>
      <c r="H30" s="78" t="s">
        <v>156</v>
      </c>
      <c r="I30" s="76">
        <v>12</v>
      </c>
      <c r="J30" s="69">
        <v>0</v>
      </c>
      <c r="K30" s="70">
        <v>12</v>
      </c>
      <c r="L30" s="93">
        <v>38</v>
      </c>
      <c r="M30" s="8"/>
    </row>
    <row r="31" spans="1:13" ht="26.25" thickBot="1">
      <c r="A31" s="35">
        <v>20</v>
      </c>
      <c r="B31" s="8"/>
      <c r="C31" s="81" t="s">
        <v>224</v>
      </c>
      <c r="D31" s="72" t="s">
        <v>16</v>
      </c>
      <c r="E31" s="77" t="s">
        <v>155</v>
      </c>
      <c r="F31" s="77">
        <v>10</v>
      </c>
      <c r="G31" s="71">
        <v>10</v>
      </c>
      <c r="H31" s="78" t="s">
        <v>156</v>
      </c>
      <c r="I31" s="70">
        <v>11</v>
      </c>
      <c r="J31" s="69">
        <v>0</v>
      </c>
      <c r="K31" s="70">
        <v>11</v>
      </c>
      <c r="L31" s="93">
        <v>38</v>
      </c>
      <c r="M31" s="8"/>
    </row>
    <row r="32" spans="1:13" ht="26.25" thickBot="1">
      <c r="A32" s="35">
        <v>21</v>
      </c>
      <c r="B32" s="8"/>
      <c r="C32" s="81" t="s">
        <v>225</v>
      </c>
      <c r="D32" s="72" t="s">
        <v>16</v>
      </c>
      <c r="E32" s="77" t="s">
        <v>155</v>
      </c>
      <c r="F32" s="77">
        <v>10</v>
      </c>
      <c r="G32" s="71">
        <v>10</v>
      </c>
      <c r="H32" s="78" t="s">
        <v>156</v>
      </c>
      <c r="I32" s="76">
        <v>9</v>
      </c>
      <c r="J32" s="69">
        <v>2</v>
      </c>
      <c r="K32" s="70">
        <v>11</v>
      </c>
      <c r="L32" s="93">
        <v>38</v>
      </c>
      <c r="M32" s="8"/>
    </row>
    <row r="33" spans="1:13" ht="26.25" thickBot="1">
      <c r="A33" s="35">
        <v>22</v>
      </c>
      <c r="B33" s="8"/>
      <c r="C33" s="81" t="s">
        <v>226</v>
      </c>
      <c r="D33" s="72" t="s">
        <v>16</v>
      </c>
      <c r="E33" s="77" t="s">
        <v>155</v>
      </c>
      <c r="F33" s="77">
        <v>10</v>
      </c>
      <c r="G33" s="71">
        <v>10</v>
      </c>
      <c r="H33" s="78" t="s">
        <v>156</v>
      </c>
      <c r="I33" s="70">
        <v>10</v>
      </c>
      <c r="J33" s="69">
        <v>0</v>
      </c>
      <c r="K33" s="70">
        <v>10</v>
      </c>
      <c r="L33" s="93">
        <v>38</v>
      </c>
      <c r="M33" s="8"/>
    </row>
    <row r="34" spans="1:13" ht="26.25" thickBot="1">
      <c r="A34" s="35">
        <v>23</v>
      </c>
      <c r="B34" s="8"/>
      <c r="C34" s="94" t="s">
        <v>227</v>
      </c>
      <c r="D34" s="72" t="s">
        <v>16</v>
      </c>
      <c r="E34" s="77" t="s">
        <v>155</v>
      </c>
      <c r="F34" s="77">
        <v>10</v>
      </c>
      <c r="G34" s="71">
        <v>10</v>
      </c>
      <c r="H34" s="78" t="s">
        <v>156</v>
      </c>
      <c r="I34" s="76">
        <v>8</v>
      </c>
      <c r="J34" s="69">
        <v>2</v>
      </c>
      <c r="K34" s="70">
        <f>SUM(I34:J34)</f>
        <v>10</v>
      </c>
      <c r="L34" s="93">
        <v>38</v>
      </c>
      <c r="M34" s="8"/>
    </row>
    <row r="35" spans="1:13" ht="26.25" thickBot="1">
      <c r="A35" s="35">
        <v>24</v>
      </c>
      <c r="B35" s="8"/>
      <c r="C35" s="94" t="s">
        <v>228</v>
      </c>
      <c r="D35" s="72" t="s">
        <v>16</v>
      </c>
      <c r="E35" s="77" t="s">
        <v>155</v>
      </c>
      <c r="F35" s="77">
        <v>10</v>
      </c>
      <c r="G35" s="71">
        <v>10</v>
      </c>
      <c r="H35" s="78" t="s">
        <v>156</v>
      </c>
      <c r="I35" s="76">
        <v>8</v>
      </c>
      <c r="J35" s="69">
        <v>2</v>
      </c>
      <c r="K35" s="70">
        <v>10</v>
      </c>
      <c r="L35" s="93">
        <v>38</v>
      </c>
      <c r="M35" s="8"/>
    </row>
    <row r="36" spans="1:13" ht="26.25" thickBot="1">
      <c r="A36" s="31">
        <v>25</v>
      </c>
      <c r="B36" s="8"/>
      <c r="C36" s="95" t="s">
        <v>229</v>
      </c>
      <c r="D36" s="72" t="s">
        <v>16</v>
      </c>
      <c r="E36" s="77" t="s">
        <v>155</v>
      </c>
      <c r="F36" s="77">
        <v>10</v>
      </c>
      <c r="G36" s="71">
        <v>10</v>
      </c>
      <c r="H36" s="78" t="s">
        <v>156</v>
      </c>
      <c r="I36" s="76">
        <v>8</v>
      </c>
      <c r="J36" s="69">
        <v>2</v>
      </c>
      <c r="K36" s="70">
        <v>10</v>
      </c>
      <c r="L36" s="93">
        <v>38</v>
      </c>
      <c r="M36" s="8"/>
    </row>
    <row r="37" spans="1:13" ht="26.25" thickBot="1">
      <c r="A37" s="31">
        <v>26</v>
      </c>
      <c r="B37" s="8"/>
      <c r="C37" s="95" t="s">
        <v>230</v>
      </c>
      <c r="D37" s="72" t="s">
        <v>16</v>
      </c>
      <c r="E37" s="77" t="s">
        <v>155</v>
      </c>
      <c r="F37" s="77">
        <v>10</v>
      </c>
      <c r="G37" s="71">
        <v>10</v>
      </c>
      <c r="H37" s="78" t="s">
        <v>156</v>
      </c>
      <c r="I37" s="76">
        <v>9</v>
      </c>
      <c r="J37" s="69">
        <v>0</v>
      </c>
      <c r="K37" s="70">
        <f>SUM(I37:J37)</f>
        <v>9</v>
      </c>
      <c r="L37" s="93">
        <v>38</v>
      </c>
      <c r="M37" s="8"/>
    </row>
    <row r="38" spans="1:13" ht="26.25" thickBot="1">
      <c r="A38" s="31">
        <v>27</v>
      </c>
      <c r="B38" s="8"/>
      <c r="C38" s="95" t="s">
        <v>231</v>
      </c>
      <c r="D38" s="72" t="s">
        <v>16</v>
      </c>
      <c r="E38" s="77" t="s">
        <v>155</v>
      </c>
      <c r="F38" s="77">
        <v>10</v>
      </c>
      <c r="G38" s="71">
        <v>10</v>
      </c>
      <c r="H38" s="78" t="s">
        <v>156</v>
      </c>
      <c r="I38" s="76">
        <v>5</v>
      </c>
      <c r="J38" s="69">
        <v>3</v>
      </c>
      <c r="K38" s="70">
        <f>SUM(I38:J38)</f>
        <v>8</v>
      </c>
      <c r="L38" s="93">
        <v>38</v>
      </c>
      <c r="M38" s="8"/>
    </row>
    <row r="39" spans="1:13" ht="26.25" thickBot="1">
      <c r="A39" s="31">
        <v>28</v>
      </c>
      <c r="B39" s="8"/>
      <c r="C39" s="94" t="s">
        <v>232</v>
      </c>
      <c r="D39" s="72" t="s">
        <v>16</v>
      </c>
      <c r="E39" s="77" t="s">
        <v>155</v>
      </c>
      <c r="F39" s="77">
        <v>10</v>
      </c>
      <c r="G39" s="71">
        <v>10</v>
      </c>
      <c r="H39" s="78" t="s">
        <v>156</v>
      </c>
      <c r="I39" s="76">
        <v>6</v>
      </c>
      <c r="J39" s="69">
        <v>2</v>
      </c>
      <c r="K39" s="70">
        <f>SUM(I39:J39)</f>
        <v>8</v>
      </c>
      <c r="L39" s="93">
        <v>38</v>
      </c>
      <c r="M39" s="8"/>
    </row>
    <row r="40" spans="1:13" ht="26.25" thickBot="1">
      <c r="A40" s="31">
        <v>29</v>
      </c>
      <c r="B40" s="8"/>
      <c r="C40" s="95" t="s">
        <v>233</v>
      </c>
      <c r="D40" s="72" t="s">
        <v>16</v>
      </c>
      <c r="E40" s="77" t="s">
        <v>155</v>
      </c>
      <c r="F40" s="77">
        <v>10</v>
      </c>
      <c r="G40" s="71">
        <v>10</v>
      </c>
      <c r="H40" s="78" t="s">
        <v>156</v>
      </c>
      <c r="I40" s="70">
        <v>7</v>
      </c>
      <c r="J40" s="69">
        <v>0</v>
      </c>
      <c r="K40" s="70">
        <v>7</v>
      </c>
      <c r="L40" s="93">
        <v>38</v>
      </c>
      <c r="M40" s="8"/>
    </row>
    <row r="41" spans="1:13" ht="26.25" thickBot="1">
      <c r="A41" s="31">
        <v>30</v>
      </c>
      <c r="B41" s="8"/>
      <c r="C41" s="94" t="s">
        <v>234</v>
      </c>
      <c r="D41" s="72" t="s">
        <v>16</v>
      </c>
      <c r="E41" s="77" t="s">
        <v>155</v>
      </c>
      <c r="F41" s="77">
        <v>10</v>
      </c>
      <c r="G41" s="71">
        <v>10</v>
      </c>
      <c r="H41" s="78" t="s">
        <v>156</v>
      </c>
      <c r="I41" s="70">
        <v>6</v>
      </c>
      <c r="J41" s="69">
        <v>0</v>
      </c>
      <c r="K41" s="70">
        <v>6</v>
      </c>
      <c r="L41" s="93">
        <v>38</v>
      </c>
      <c r="M41" s="8"/>
    </row>
    <row r="42" spans="1:13" ht="26.25" thickBot="1">
      <c r="A42" s="31">
        <v>31</v>
      </c>
      <c r="B42" s="8"/>
      <c r="C42" s="95" t="s">
        <v>235</v>
      </c>
      <c r="D42" s="72" t="s">
        <v>16</v>
      </c>
      <c r="E42" s="77" t="s">
        <v>155</v>
      </c>
      <c r="F42" s="77">
        <v>10</v>
      </c>
      <c r="G42" s="71">
        <v>10</v>
      </c>
      <c r="H42" s="78" t="s">
        <v>156</v>
      </c>
      <c r="I42" s="70">
        <v>5</v>
      </c>
      <c r="J42" s="69">
        <v>0</v>
      </c>
      <c r="K42" s="70">
        <v>5</v>
      </c>
      <c r="L42" s="93">
        <v>38</v>
      </c>
      <c r="M42" s="8"/>
    </row>
    <row r="43" spans="1:13">
      <c r="A43" s="20"/>
      <c r="B43" s="8"/>
      <c r="C43" s="13"/>
      <c r="D43" s="13"/>
      <c r="E43" s="17"/>
      <c r="F43" s="17"/>
      <c r="G43" s="9"/>
      <c r="H43" s="10"/>
      <c r="I43" s="10"/>
      <c r="J43" s="11"/>
      <c r="K43" s="16"/>
      <c r="L43" s="11"/>
      <c r="M43" s="8"/>
    </row>
    <row r="44" spans="1:13">
      <c r="B44" s="109" t="s">
        <v>47</v>
      </c>
      <c r="C44" s="109"/>
      <c r="D44" s="109"/>
      <c r="E44" s="109"/>
      <c r="F44" s="109"/>
      <c r="G44" s="109"/>
      <c r="H44" s="109"/>
      <c r="I44" s="109"/>
      <c r="J44" s="109"/>
      <c r="K44" s="109"/>
      <c r="L44" s="109"/>
      <c r="M44" s="109"/>
    </row>
    <row r="45" spans="1:13">
      <c r="B45" s="109" t="s">
        <v>53</v>
      </c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</row>
    <row r="46" spans="1:13">
      <c r="B46" s="110"/>
      <c r="C46" s="111"/>
      <c r="D46" s="111"/>
      <c r="E46" s="111"/>
      <c r="F46" s="111"/>
      <c r="G46" s="111"/>
      <c r="H46" s="111"/>
      <c r="I46" s="111"/>
      <c r="J46" s="111"/>
      <c r="K46" s="111"/>
      <c r="L46" s="111"/>
      <c r="M46" s="112"/>
    </row>
    <row r="47" spans="1:13">
      <c r="B47" s="104"/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M47" s="104"/>
    </row>
    <row r="48" spans="1:13">
      <c r="B48" s="104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</row>
  </sheetData>
  <sortState ref="I12:K42">
    <sortCondition descending="1" ref="K12:K42"/>
  </sortState>
  <mergeCells count="27">
    <mergeCell ref="A10:A11"/>
    <mergeCell ref="B10:B11"/>
    <mergeCell ref="C10:C11"/>
    <mergeCell ref="D10:D11"/>
    <mergeCell ref="E10:E11"/>
    <mergeCell ref="B1:K1"/>
    <mergeCell ref="B2:M2"/>
    <mergeCell ref="B3:M3"/>
    <mergeCell ref="B4:M4"/>
    <mergeCell ref="B5:M5"/>
    <mergeCell ref="B6:M6"/>
    <mergeCell ref="B7:M7"/>
    <mergeCell ref="B8:M8"/>
    <mergeCell ref="B9:M9"/>
    <mergeCell ref="K10:K11"/>
    <mergeCell ref="L10:L11"/>
    <mergeCell ref="M10:M11"/>
    <mergeCell ref="F10:F11"/>
    <mergeCell ref="G10:G11"/>
    <mergeCell ref="H10:H11"/>
    <mergeCell ref="I10:I11"/>
    <mergeCell ref="J10:J11"/>
    <mergeCell ref="B44:M44"/>
    <mergeCell ref="B45:M45"/>
    <mergeCell ref="B46:M46"/>
    <mergeCell ref="B47:M47"/>
    <mergeCell ref="B48:M4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M89"/>
  <sheetViews>
    <sheetView tabSelected="1" topLeftCell="A25" workbookViewId="0">
      <selection activeCell="M57" sqref="M57:M58"/>
    </sheetView>
  </sheetViews>
  <sheetFormatPr defaultColWidth="7.7109375" defaultRowHeight="12.75"/>
  <cols>
    <col min="1" max="1" width="4.28515625" style="4" customWidth="1"/>
    <col min="2" max="2" width="5.85546875" style="4" bestFit="1" customWidth="1"/>
    <col min="3" max="3" width="30.140625" style="5" bestFit="1" customWidth="1"/>
    <col min="4" max="4" width="16.5703125" style="5" customWidth="1"/>
    <col min="5" max="5" width="29.140625" style="5" bestFit="1" customWidth="1"/>
    <col min="6" max="6" width="10.140625" style="5" customWidth="1"/>
    <col min="7" max="7" width="10.28515625" style="4" customWidth="1"/>
    <col min="8" max="8" width="23.7109375" style="5" customWidth="1"/>
    <col min="9" max="9" width="13.28515625" style="5" customWidth="1"/>
    <col min="10" max="10" width="10.85546875" style="4" customWidth="1"/>
    <col min="11" max="11" width="8.140625" style="4" customWidth="1"/>
    <col min="12" max="12" width="8.42578125" style="4" customWidth="1"/>
    <col min="13" max="13" width="11.85546875" style="7" customWidth="1"/>
    <col min="14" max="16384" width="7.7109375" style="4"/>
  </cols>
  <sheetData>
    <row r="1" spans="1:13" s="1" customFormat="1">
      <c r="A1" s="21"/>
      <c r="B1" s="117" t="s">
        <v>49</v>
      </c>
      <c r="C1" s="117"/>
      <c r="D1" s="117"/>
      <c r="E1" s="117"/>
      <c r="F1" s="117"/>
      <c r="G1" s="117"/>
      <c r="H1" s="117"/>
      <c r="I1" s="117"/>
      <c r="J1" s="117"/>
      <c r="K1" s="117"/>
      <c r="M1" s="6"/>
    </row>
    <row r="2" spans="1:13" s="1" customFormat="1">
      <c r="A2" s="21"/>
      <c r="B2" s="118" t="s">
        <v>8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</row>
    <row r="3" spans="1:13" s="1" customFormat="1" ht="12.75" customHeight="1">
      <c r="A3" s="21"/>
      <c r="B3" s="118" t="s">
        <v>21</v>
      </c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</row>
    <row r="4" spans="1:13" ht="12.75" customHeight="1">
      <c r="A4" s="2"/>
      <c r="B4" s="118" t="s">
        <v>28</v>
      </c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</row>
    <row r="5" spans="1:13">
      <c r="A5" s="3"/>
      <c r="B5" s="109" t="s">
        <v>47</v>
      </c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</row>
    <row r="6" spans="1:13">
      <c r="A6" s="3"/>
      <c r="B6" s="109" t="s">
        <v>52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</row>
    <row r="7" spans="1:13">
      <c r="A7" s="3"/>
      <c r="B7" s="110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2"/>
    </row>
    <row r="8" spans="1:13">
      <c r="A8" s="3"/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</row>
    <row r="9" spans="1:13">
      <c r="A9" s="3"/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</row>
    <row r="10" spans="1:13" ht="33.75" customHeight="1">
      <c r="A10" s="113" t="s">
        <v>1</v>
      </c>
      <c r="B10" s="113" t="s">
        <v>0</v>
      </c>
      <c r="C10" s="113" t="s">
        <v>6</v>
      </c>
      <c r="D10" s="105" t="s">
        <v>10</v>
      </c>
      <c r="E10" s="113" t="s">
        <v>2</v>
      </c>
      <c r="F10" s="105" t="s">
        <v>11</v>
      </c>
      <c r="G10" s="113" t="s">
        <v>12</v>
      </c>
      <c r="H10" s="113" t="s">
        <v>7</v>
      </c>
      <c r="I10" s="105" t="s">
        <v>9</v>
      </c>
      <c r="J10" s="105" t="s">
        <v>13</v>
      </c>
      <c r="K10" s="105" t="s">
        <v>3</v>
      </c>
      <c r="L10" s="105" t="s">
        <v>5</v>
      </c>
      <c r="M10" s="107" t="s">
        <v>4</v>
      </c>
    </row>
    <row r="11" spans="1:13" ht="33" customHeight="1">
      <c r="A11" s="113"/>
      <c r="B11" s="113"/>
      <c r="C11" s="114"/>
      <c r="D11" s="116"/>
      <c r="E11" s="113"/>
      <c r="F11" s="106"/>
      <c r="G11" s="113"/>
      <c r="H11" s="113"/>
      <c r="I11" s="115"/>
      <c r="J11" s="115"/>
      <c r="K11" s="106"/>
      <c r="L11" s="106"/>
      <c r="M11" s="108"/>
    </row>
    <row r="12" spans="1:13" ht="22.5" customHeight="1">
      <c r="A12" s="20"/>
      <c r="B12" s="8"/>
      <c r="C12" s="86" t="s">
        <v>58</v>
      </c>
      <c r="D12" s="87" t="s">
        <v>16</v>
      </c>
      <c r="E12" s="88" t="s">
        <v>17</v>
      </c>
      <c r="F12" s="88">
        <v>7</v>
      </c>
      <c r="G12" s="64">
        <v>7</v>
      </c>
      <c r="H12" s="96" t="s">
        <v>18</v>
      </c>
      <c r="I12" s="91">
        <v>16</v>
      </c>
      <c r="J12" s="65">
        <v>0</v>
      </c>
      <c r="K12" s="66">
        <v>16</v>
      </c>
      <c r="L12" s="65">
        <v>50</v>
      </c>
      <c r="M12" s="8"/>
    </row>
    <row r="13" spans="1:13" ht="25.5">
      <c r="A13" s="20"/>
      <c r="B13" s="8"/>
      <c r="C13" s="86" t="s">
        <v>40</v>
      </c>
      <c r="D13" s="87" t="s">
        <v>16</v>
      </c>
      <c r="E13" s="88" t="s">
        <v>17</v>
      </c>
      <c r="F13" s="88">
        <v>7</v>
      </c>
      <c r="G13" s="64">
        <v>7</v>
      </c>
      <c r="H13" s="96" t="s">
        <v>18</v>
      </c>
      <c r="I13" s="91">
        <v>14</v>
      </c>
      <c r="J13" s="65">
        <v>0</v>
      </c>
      <c r="K13" s="66">
        <v>14</v>
      </c>
      <c r="L13" s="65">
        <v>50</v>
      </c>
      <c r="M13" s="8"/>
    </row>
    <row r="14" spans="1:13" ht="25.5">
      <c r="A14" s="20"/>
      <c r="B14" s="8"/>
      <c r="C14" s="86" t="s">
        <v>73</v>
      </c>
      <c r="D14" s="87" t="s">
        <v>16</v>
      </c>
      <c r="E14" s="88" t="s">
        <v>17</v>
      </c>
      <c r="F14" s="88">
        <v>7</v>
      </c>
      <c r="G14" s="64">
        <v>7</v>
      </c>
      <c r="H14" s="96" t="s">
        <v>18</v>
      </c>
      <c r="I14" s="91">
        <v>13</v>
      </c>
      <c r="J14" s="65">
        <v>0</v>
      </c>
      <c r="K14" s="66">
        <v>13</v>
      </c>
      <c r="L14" s="65">
        <v>50</v>
      </c>
      <c r="M14" s="8"/>
    </row>
    <row r="15" spans="1:13" ht="25.5">
      <c r="A15" s="31"/>
      <c r="B15" s="8"/>
      <c r="C15" s="86" t="s">
        <v>111</v>
      </c>
      <c r="D15" s="86" t="s">
        <v>16</v>
      </c>
      <c r="E15" s="89" t="s">
        <v>75</v>
      </c>
      <c r="F15" s="89">
        <v>8</v>
      </c>
      <c r="G15" s="41">
        <v>8</v>
      </c>
      <c r="H15" s="90" t="s">
        <v>85</v>
      </c>
      <c r="I15" s="91">
        <v>13</v>
      </c>
      <c r="J15" s="65">
        <v>10</v>
      </c>
      <c r="K15" s="66">
        <v>23</v>
      </c>
      <c r="L15" s="65">
        <v>50</v>
      </c>
      <c r="M15" s="8"/>
    </row>
    <row r="16" spans="1:13" ht="25.5">
      <c r="A16" s="31"/>
      <c r="B16" s="8"/>
      <c r="C16" s="86" t="s">
        <v>112</v>
      </c>
      <c r="D16" s="86" t="s">
        <v>16</v>
      </c>
      <c r="E16" s="89" t="s">
        <v>75</v>
      </c>
      <c r="F16" s="89">
        <v>8</v>
      </c>
      <c r="G16" s="41">
        <v>8</v>
      </c>
      <c r="H16" s="90" t="s">
        <v>85</v>
      </c>
      <c r="I16" s="91">
        <v>17</v>
      </c>
      <c r="J16" s="65">
        <v>7</v>
      </c>
      <c r="K16" s="66">
        <v>24</v>
      </c>
      <c r="L16" s="65">
        <v>50</v>
      </c>
      <c r="M16" s="8"/>
    </row>
    <row r="17" spans="1:13" ht="25.5">
      <c r="A17" s="31"/>
      <c r="B17" s="8"/>
      <c r="C17" s="86" t="s">
        <v>113</v>
      </c>
      <c r="D17" s="86" t="s">
        <v>16</v>
      </c>
      <c r="E17" s="89" t="s">
        <v>75</v>
      </c>
      <c r="F17" s="89">
        <v>8</v>
      </c>
      <c r="G17" s="41">
        <v>8</v>
      </c>
      <c r="H17" s="90" t="s">
        <v>85</v>
      </c>
      <c r="I17" s="91">
        <v>12</v>
      </c>
      <c r="J17" s="65">
        <v>9</v>
      </c>
      <c r="K17" s="66">
        <v>21</v>
      </c>
      <c r="L17" s="65">
        <v>50</v>
      </c>
      <c r="M17" s="8"/>
    </row>
    <row r="18" spans="1:13" ht="25.5">
      <c r="A18" s="31"/>
      <c r="B18" s="8"/>
      <c r="C18" s="86" t="s">
        <v>114</v>
      </c>
      <c r="D18" s="86" t="s">
        <v>16</v>
      </c>
      <c r="E18" s="89" t="s">
        <v>75</v>
      </c>
      <c r="F18" s="89">
        <v>8</v>
      </c>
      <c r="G18" s="41">
        <v>8</v>
      </c>
      <c r="H18" s="90" t="s">
        <v>85</v>
      </c>
      <c r="I18" s="91">
        <v>23</v>
      </c>
      <c r="J18" s="65">
        <v>1</v>
      </c>
      <c r="K18" s="66">
        <v>24</v>
      </c>
      <c r="L18" s="65">
        <v>50</v>
      </c>
      <c r="M18" s="8"/>
    </row>
    <row r="19" spans="1:13" ht="38.25">
      <c r="A19" s="31"/>
      <c r="B19" s="8"/>
      <c r="C19" s="86" t="s">
        <v>115</v>
      </c>
      <c r="D19" s="86" t="s">
        <v>16</v>
      </c>
      <c r="E19" s="89" t="s">
        <v>75</v>
      </c>
      <c r="F19" s="89">
        <v>8</v>
      </c>
      <c r="G19" s="41">
        <v>8</v>
      </c>
      <c r="H19" s="90" t="s">
        <v>85</v>
      </c>
      <c r="I19" s="91">
        <v>20</v>
      </c>
      <c r="J19" s="65">
        <v>5</v>
      </c>
      <c r="K19" s="66">
        <v>25</v>
      </c>
      <c r="L19" s="65">
        <v>50</v>
      </c>
      <c r="M19" s="8" t="s">
        <v>245</v>
      </c>
    </row>
    <row r="20" spans="1:13" ht="25.5">
      <c r="A20" s="31"/>
      <c r="B20" s="8"/>
      <c r="C20" s="86" t="s">
        <v>82</v>
      </c>
      <c r="D20" s="86" t="s">
        <v>16</v>
      </c>
      <c r="E20" s="89" t="s">
        <v>75</v>
      </c>
      <c r="F20" s="89">
        <v>7</v>
      </c>
      <c r="G20" s="41">
        <v>7</v>
      </c>
      <c r="H20" s="90" t="s">
        <v>76</v>
      </c>
      <c r="I20" s="91">
        <v>6</v>
      </c>
      <c r="J20" s="65">
        <v>9</v>
      </c>
      <c r="K20" s="66">
        <v>15</v>
      </c>
      <c r="L20" s="65">
        <v>50</v>
      </c>
      <c r="M20" s="8"/>
    </row>
    <row r="21" spans="1:13" ht="25.5">
      <c r="A21" s="31"/>
      <c r="B21" s="8"/>
      <c r="C21" s="86" t="s">
        <v>83</v>
      </c>
      <c r="D21" s="86" t="s">
        <v>16</v>
      </c>
      <c r="E21" s="89" t="s">
        <v>75</v>
      </c>
      <c r="F21" s="41">
        <v>7</v>
      </c>
      <c r="G21" s="41">
        <v>7</v>
      </c>
      <c r="H21" s="90" t="s">
        <v>76</v>
      </c>
      <c r="I21" s="91">
        <v>5</v>
      </c>
      <c r="J21" s="65">
        <v>7</v>
      </c>
      <c r="K21" s="66">
        <v>12</v>
      </c>
      <c r="L21" s="65">
        <v>50</v>
      </c>
      <c r="M21" s="8"/>
    </row>
    <row r="22" spans="1:13" ht="25.5">
      <c r="A22" s="31"/>
      <c r="B22" s="8"/>
      <c r="C22" s="86" t="s">
        <v>41</v>
      </c>
      <c r="D22" s="87" t="s">
        <v>16</v>
      </c>
      <c r="E22" s="88" t="s">
        <v>17</v>
      </c>
      <c r="F22" s="88">
        <v>8</v>
      </c>
      <c r="G22" s="64">
        <v>8</v>
      </c>
      <c r="H22" s="96" t="s">
        <v>18</v>
      </c>
      <c r="I22" s="91">
        <v>14</v>
      </c>
      <c r="J22" s="65">
        <v>0</v>
      </c>
      <c r="K22" s="66">
        <v>14</v>
      </c>
      <c r="L22" s="65">
        <v>50</v>
      </c>
      <c r="M22" s="8"/>
    </row>
    <row r="23" spans="1:13" ht="25.5">
      <c r="A23" s="31"/>
      <c r="B23" s="8"/>
      <c r="C23" s="86" t="s">
        <v>56</v>
      </c>
      <c r="D23" s="87" t="s">
        <v>16</v>
      </c>
      <c r="E23" s="88" t="s">
        <v>17</v>
      </c>
      <c r="F23" s="88">
        <v>8</v>
      </c>
      <c r="G23" s="64">
        <v>8</v>
      </c>
      <c r="H23" s="96" t="s">
        <v>18</v>
      </c>
      <c r="I23" s="91">
        <v>13</v>
      </c>
      <c r="J23" s="65">
        <v>0</v>
      </c>
      <c r="K23" s="66">
        <v>13</v>
      </c>
      <c r="L23" s="65">
        <v>50</v>
      </c>
      <c r="M23" s="8"/>
    </row>
    <row r="24" spans="1:13" ht="25.5">
      <c r="A24" s="31"/>
      <c r="B24" s="8"/>
      <c r="C24" s="86" t="s">
        <v>57</v>
      </c>
      <c r="D24" s="87" t="s">
        <v>16</v>
      </c>
      <c r="E24" s="88" t="s">
        <v>17</v>
      </c>
      <c r="F24" s="88">
        <v>8</v>
      </c>
      <c r="G24" s="64">
        <v>8</v>
      </c>
      <c r="H24" s="96" t="s">
        <v>18</v>
      </c>
      <c r="I24" s="91">
        <v>10</v>
      </c>
      <c r="J24" s="65">
        <v>0</v>
      </c>
      <c r="K24" s="66">
        <v>10</v>
      </c>
      <c r="L24" s="65">
        <v>50</v>
      </c>
      <c r="M24" s="8"/>
    </row>
    <row r="25" spans="1:13" ht="25.5">
      <c r="A25" s="31"/>
      <c r="B25" s="8"/>
      <c r="C25" s="86" t="s">
        <v>139</v>
      </c>
      <c r="D25" s="86" t="s">
        <v>16</v>
      </c>
      <c r="E25" s="89" t="s">
        <v>117</v>
      </c>
      <c r="F25" s="89">
        <v>7</v>
      </c>
      <c r="G25" s="41">
        <v>7</v>
      </c>
      <c r="H25" s="90" t="s">
        <v>140</v>
      </c>
      <c r="I25" s="91">
        <v>10</v>
      </c>
      <c r="J25" s="65">
        <v>0</v>
      </c>
      <c r="K25" s="66">
        <v>10</v>
      </c>
      <c r="L25" s="65">
        <v>50</v>
      </c>
      <c r="M25" s="8"/>
    </row>
    <row r="26" spans="1:13" ht="25.5">
      <c r="A26" s="31"/>
      <c r="B26" s="8"/>
      <c r="C26" s="86" t="s">
        <v>141</v>
      </c>
      <c r="D26" s="86" t="s">
        <v>16</v>
      </c>
      <c r="E26" s="89" t="s">
        <v>117</v>
      </c>
      <c r="F26" s="89">
        <v>7</v>
      </c>
      <c r="G26" s="41">
        <v>7</v>
      </c>
      <c r="H26" s="90" t="s">
        <v>140</v>
      </c>
      <c r="I26" s="91">
        <v>10</v>
      </c>
      <c r="J26" s="65">
        <v>0</v>
      </c>
      <c r="K26" s="66">
        <v>10</v>
      </c>
      <c r="L26" s="65">
        <v>50</v>
      </c>
      <c r="M26" s="8"/>
    </row>
    <row r="27" spans="1:13" ht="25.5">
      <c r="A27" s="31"/>
      <c r="B27" s="8"/>
      <c r="C27" s="86" t="s">
        <v>142</v>
      </c>
      <c r="D27" s="86" t="s">
        <v>16</v>
      </c>
      <c r="E27" s="89" t="s">
        <v>117</v>
      </c>
      <c r="F27" s="89">
        <v>7</v>
      </c>
      <c r="G27" s="41">
        <v>7</v>
      </c>
      <c r="H27" s="90" t="s">
        <v>140</v>
      </c>
      <c r="I27" s="91">
        <v>13</v>
      </c>
      <c r="J27" s="65">
        <v>0</v>
      </c>
      <c r="K27" s="66">
        <v>13</v>
      </c>
      <c r="L27" s="65">
        <v>50</v>
      </c>
      <c r="M27" s="8"/>
    </row>
    <row r="28" spans="1:13" ht="25.5">
      <c r="A28" s="31"/>
      <c r="B28" s="8"/>
      <c r="C28" s="86" t="s">
        <v>143</v>
      </c>
      <c r="D28" s="86" t="s">
        <v>16</v>
      </c>
      <c r="E28" s="89" t="s">
        <v>117</v>
      </c>
      <c r="F28" s="89">
        <v>7</v>
      </c>
      <c r="G28" s="41">
        <v>7</v>
      </c>
      <c r="H28" s="90" t="s">
        <v>140</v>
      </c>
      <c r="I28" s="91">
        <v>14</v>
      </c>
      <c r="J28" s="65">
        <v>0</v>
      </c>
      <c r="K28" s="66">
        <v>14</v>
      </c>
      <c r="L28" s="65">
        <v>50</v>
      </c>
      <c r="M28" s="8"/>
    </row>
    <row r="29" spans="1:13" ht="25.5">
      <c r="A29" s="31"/>
      <c r="B29" s="8"/>
      <c r="C29" s="86" t="s">
        <v>144</v>
      </c>
      <c r="D29" s="86" t="s">
        <v>16</v>
      </c>
      <c r="E29" s="89" t="s">
        <v>117</v>
      </c>
      <c r="F29" s="89">
        <v>7</v>
      </c>
      <c r="G29" s="41">
        <v>7</v>
      </c>
      <c r="H29" s="90" t="s">
        <v>140</v>
      </c>
      <c r="I29" s="91">
        <v>10</v>
      </c>
      <c r="J29" s="65">
        <v>0</v>
      </c>
      <c r="K29" s="66">
        <v>10</v>
      </c>
      <c r="L29" s="65">
        <v>50</v>
      </c>
      <c r="M29" s="8"/>
    </row>
    <row r="30" spans="1:13" ht="25.5">
      <c r="A30" s="31"/>
      <c r="B30" s="8"/>
      <c r="C30" s="89" t="s">
        <v>145</v>
      </c>
      <c r="D30" s="99" t="s">
        <v>16</v>
      </c>
      <c r="E30" s="89" t="s">
        <v>117</v>
      </c>
      <c r="F30" s="89">
        <v>8</v>
      </c>
      <c r="G30" s="41">
        <v>8</v>
      </c>
      <c r="H30" s="90" t="s">
        <v>124</v>
      </c>
      <c r="I30" s="103">
        <v>16</v>
      </c>
      <c r="J30" s="103">
        <v>4</v>
      </c>
      <c r="K30" s="103">
        <v>20</v>
      </c>
      <c r="L30" s="103">
        <v>50</v>
      </c>
      <c r="M30" s="8"/>
    </row>
    <row r="31" spans="1:13" ht="25.5">
      <c r="A31" s="31"/>
      <c r="B31" s="8"/>
      <c r="C31" s="99" t="s">
        <v>146</v>
      </c>
      <c r="D31" s="99" t="s">
        <v>16</v>
      </c>
      <c r="E31" s="89" t="s">
        <v>117</v>
      </c>
      <c r="F31" s="89">
        <v>8</v>
      </c>
      <c r="G31" s="41">
        <v>8</v>
      </c>
      <c r="H31" s="90" t="s">
        <v>124</v>
      </c>
      <c r="I31" s="103">
        <v>21</v>
      </c>
      <c r="J31" s="103">
        <v>3</v>
      </c>
      <c r="K31" s="103">
        <v>24</v>
      </c>
      <c r="L31" s="103">
        <v>50</v>
      </c>
      <c r="M31" s="8"/>
    </row>
    <row r="32" spans="1:13" ht="25.5">
      <c r="A32" s="31"/>
      <c r="B32" s="8"/>
      <c r="C32" s="92" t="s">
        <v>147</v>
      </c>
      <c r="D32" s="99" t="s">
        <v>16</v>
      </c>
      <c r="E32" s="89" t="s">
        <v>117</v>
      </c>
      <c r="F32" s="89">
        <v>8</v>
      </c>
      <c r="G32" s="41">
        <v>8</v>
      </c>
      <c r="H32" s="90" t="s">
        <v>124</v>
      </c>
      <c r="I32" s="103">
        <v>15</v>
      </c>
      <c r="J32" s="103">
        <v>0</v>
      </c>
      <c r="K32" s="103">
        <v>15</v>
      </c>
      <c r="L32" s="103">
        <v>50</v>
      </c>
      <c r="M32" s="8"/>
    </row>
    <row r="33" spans="1:13" ht="25.5">
      <c r="A33" s="31"/>
      <c r="B33" s="8"/>
      <c r="C33" s="92" t="s">
        <v>148</v>
      </c>
      <c r="D33" s="99" t="s">
        <v>16</v>
      </c>
      <c r="E33" s="89" t="s">
        <v>117</v>
      </c>
      <c r="F33" s="89">
        <v>8</v>
      </c>
      <c r="G33" s="41">
        <v>8</v>
      </c>
      <c r="H33" s="90" t="s">
        <v>124</v>
      </c>
      <c r="I33" s="103">
        <v>19</v>
      </c>
      <c r="J33" s="103">
        <v>2</v>
      </c>
      <c r="K33" s="103">
        <v>21</v>
      </c>
      <c r="L33" s="103">
        <v>50</v>
      </c>
      <c r="M33" s="8"/>
    </row>
    <row r="34" spans="1:13" ht="25.5">
      <c r="A34" s="31"/>
      <c r="B34" s="8"/>
      <c r="C34" s="92" t="s">
        <v>149</v>
      </c>
      <c r="D34" s="99" t="s">
        <v>16</v>
      </c>
      <c r="E34" s="89" t="s">
        <v>117</v>
      </c>
      <c r="F34" s="89">
        <v>8</v>
      </c>
      <c r="G34" s="41">
        <v>8</v>
      </c>
      <c r="H34" s="90" t="s">
        <v>124</v>
      </c>
      <c r="I34" s="103">
        <v>13</v>
      </c>
      <c r="J34" s="103">
        <v>2</v>
      </c>
      <c r="K34" s="103">
        <v>15</v>
      </c>
      <c r="L34" s="103">
        <v>50</v>
      </c>
      <c r="M34" s="8"/>
    </row>
    <row r="35" spans="1:13" ht="25.5">
      <c r="A35" s="31"/>
      <c r="B35" s="8"/>
      <c r="C35" s="92" t="s">
        <v>150</v>
      </c>
      <c r="D35" s="99" t="s">
        <v>16</v>
      </c>
      <c r="E35" s="89" t="s">
        <v>117</v>
      </c>
      <c r="F35" s="89">
        <v>8</v>
      </c>
      <c r="G35" s="41">
        <v>8</v>
      </c>
      <c r="H35" s="90" t="s">
        <v>124</v>
      </c>
      <c r="I35" s="103">
        <v>22</v>
      </c>
      <c r="J35" s="103">
        <v>2</v>
      </c>
      <c r="K35" s="103">
        <v>24</v>
      </c>
      <c r="L35" s="103">
        <v>50</v>
      </c>
      <c r="M35" s="8"/>
    </row>
    <row r="36" spans="1:13" ht="25.5">
      <c r="A36" s="31"/>
      <c r="B36" s="8"/>
      <c r="C36" s="92" t="s">
        <v>151</v>
      </c>
      <c r="D36" s="99" t="s">
        <v>16</v>
      </c>
      <c r="E36" s="89" t="s">
        <v>117</v>
      </c>
      <c r="F36" s="89">
        <v>8</v>
      </c>
      <c r="G36" s="41">
        <v>8</v>
      </c>
      <c r="H36" s="90" t="s">
        <v>124</v>
      </c>
      <c r="I36" s="103">
        <v>22</v>
      </c>
      <c r="J36" s="103">
        <v>0</v>
      </c>
      <c r="K36" s="103">
        <v>22</v>
      </c>
      <c r="L36" s="103">
        <v>50</v>
      </c>
      <c r="M36" s="8"/>
    </row>
    <row r="37" spans="1:13" ht="25.5">
      <c r="A37" s="31"/>
      <c r="B37" s="8"/>
      <c r="C37" s="92" t="s">
        <v>152</v>
      </c>
      <c r="D37" s="99" t="s">
        <v>16</v>
      </c>
      <c r="E37" s="89" t="s">
        <v>117</v>
      </c>
      <c r="F37" s="89">
        <v>8</v>
      </c>
      <c r="G37" s="41">
        <v>8</v>
      </c>
      <c r="H37" s="90" t="s">
        <v>124</v>
      </c>
      <c r="I37" s="65">
        <v>16</v>
      </c>
      <c r="J37" s="65">
        <v>5</v>
      </c>
      <c r="K37" s="103">
        <v>21</v>
      </c>
      <c r="L37" s="103">
        <v>50</v>
      </c>
      <c r="M37" s="8"/>
    </row>
    <row r="38" spans="1:13" ht="26.25" thickBot="1">
      <c r="A38" s="31"/>
      <c r="B38" s="8"/>
      <c r="C38" s="92" t="s">
        <v>153</v>
      </c>
      <c r="D38" s="99" t="s">
        <v>16</v>
      </c>
      <c r="E38" s="89" t="s">
        <v>117</v>
      </c>
      <c r="F38" s="89">
        <v>8</v>
      </c>
      <c r="G38" s="41">
        <v>8</v>
      </c>
      <c r="H38" s="90" t="s">
        <v>124</v>
      </c>
      <c r="I38" s="65">
        <v>21</v>
      </c>
      <c r="J38" s="65">
        <v>2</v>
      </c>
      <c r="K38" s="66">
        <v>23</v>
      </c>
      <c r="L38" s="103">
        <v>50</v>
      </c>
      <c r="M38" s="8"/>
    </row>
    <row r="39" spans="1:13" ht="26.25" thickBot="1">
      <c r="A39" s="31"/>
      <c r="B39" s="8"/>
      <c r="C39" s="97" t="s">
        <v>191</v>
      </c>
      <c r="D39" s="86" t="s">
        <v>16</v>
      </c>
      <c r="E39" s="89" t="s">
        <v>155</v>
      </c>
      <c r="F39" s="89">
        <v>7</v>
      </c>
      <c r="G39" s="41">
        <v>7</v>
      </c>
      <c r="H39" s="90" t="s">
        <v>192</v>
      </c>
      <c r="I39" s="91">
        <v>27</v>
      </c>
      <c r="J39" s="91">
        <v>7</v>
      </c>
      <c r="K39" s="65">
        <v>34</v>
      </c>
      <c r="L39" s="66">
        <v>50</v>
      </c>
      <c r="M39" s="8" t="s">
        <v>245</v>
      </c>
    </row>
    <row r="40" spans="1:13" ht="26.25" thickBot="1">
      <c r="A40" s="31"/>
      <c r="B40" s="8"/>
      <c r="C40" s="97" t="s">
        <v>193</v>
      </c>
      <c r="D40" s="86" t="s">
        <v>16</v>
      </c>
      <c r="E40" s="89" t="s">
        <v>155</v>
      </c>
      <c r="F40" s="89">
        <v>7</v>
      </c>
      <c r="G40" s="41">
        <v>7</v>
      </c>
      <c r="H40" s="90" t="s">
        <v>192</v>
      </c>
      <c r="I40" s="91">
        <v>14</v>
      </c>
      <c r="J40" s="91">
        <v>7</v>
      </c>
      <c r="K40" s="65">
        <v>21</v>
      </c>
      <c r="L40" s="66">
        <v>50</v>
      </c>
      <c r="M40" s="11"/>
    </row>
    <row r="41" spans="1:13" ht="26.25" thickBot="1">
      <c r="A41" s="31"/>
      <c r="B41" s="8"/>
      <c r="C41" s="98" t="s">
        <v>194</v>
      </c>
      <c r="D41" s="86" t="s">
        <v>16</v>
      </c>
      <c r="E41" s="89" t="s">
        <v>155</v>
      </c>
      <c r="F41" s="89">
        <v>7</v>
      </c>
      <c r="G41" s="41">
        <v>7</v>
      </c>
      <c r="H41" s="90" t="s">
        <v>192</v>
      </c>
      <c r="I41" s="91">
        <v>18</v>
      </c>
      <c r="J41" s="91">
        <v>7</v>
      </c>
      <c r="K41" s="65">
        <v>25</v>
      </c>
      <c r="L41" s="66">
        <v>50</v>
      </c>
      <c r="M41" s="11"/>
    </row>
    <row r="42" spans="1:13" ht="26.25" thickBot="1">
      <c r="A42" s="31"/>
      <c r="B42" s="8"/>
      <c r="C42" s="97" t="s">
        <v>195</v>
      </c>
      <c r="D42" s="86" t="s">
        <v>16</v>
      </c>
      <c r="E42" s="89" t="s">
        <v>155</v>
      </c>
      <c r="F42" s="89">
        <v>7</v>
      </c>
      <c r="G42" s="41">
        <v>7</v>
      </c>
      <c r="H42" s="90" t="s">
        <v>192</v>
      </c>
      <c r="I42" s="91">
        <v>10</v>
      </c>
      <c r="J42" s="91">
        <v>6</v>
      </c>
      <c r="K42" s="65">
        <v>16</v>
      </c>
      <c r="L42" s="66">
        <v>50</v>
      </c>
      <c r="M42" s="11"/>
    </row>
    <row r="43" spans="1:13" ht="26.25" thickBot="1">
      <c r="A43" s="31"/>
      <c r="B43" s="8"/>
      <c r="C43" s="100" t="s">
        <v>196</v>
      </c>
      <c r="D43" s="86" t="s">
        <v>16</v>
      </c>
      <c r="E43" s="89" t="s">
        <v>155</v>
      </c>
      <c r="F43" s="89">
        <v>7</v>
      </c>
      <c r="G43" s="41">
        <v>7</v>
      </c>
      <c r="H43" s="90" t="s">
        <v>192</v>
      </c>
      <c r="I43" s="91">
        <v>28</v>
      </c>
      <c r="J43" s="91">
        <v>8</v>
      </c>
      <c r="K43" s="65">
        <v>36</v>
      </c>
      <c r="L43" s="66">
        <v>50</v>
      </c>
      <c r="M43" s="8" t="s">
        <v>245</v>
      </c>
    </row>
    <row r="44" spans="1:13" ht="26.25" thickBot="1">
      <c r="A44" s="31"/>
      <c r="B44" s="8"/>
      <c r="C44" s="97" t="s">
        <v>197</v>
      </c>
      <c r="D44" s="86" t="s">
        <v>16</v>
      </c>
      <c r="E44" s="89" t="s">
        <v>155</v>
      </c>
      <c r="F44" s="89">
        <v>7</v>
      </c>
      <c r="G44" s="41">
        <v>7</v>
      </c>
      <c r="H44" s="90" t="s">
        <v>192</v>
      </c>
      <c r="I44" s="91">
        <v>27</v>
      </c>
      <c r="J44" s="91">
        <v>8</v>
      </c>
      <c r="K44" s="65">
        <v>35</v>
      </c>
      <c r="L44" s="66">
        <v>50</v>
      </c>
      <c r="M44" s="8" t="s">
        <v>245</v>
      </c>
    </row>
    <row r="45" spans="1:13" ht="26.25" thickBot="1">
      <c r="A45" s="31"/>
      <c r="B45" s="8"/>
      <c r="C45" s="97" t="s">
        <v>198</v>
      </c>
      <c r="D45" s="86" t="s">
        <v>16</v>
      </c>
      <c r="E45" s="89" t="s">
        <v>155</v>
      </c>
      <c r="F45" s="89">
        <v>7</v>
      </c>
      <c r="G45" s="41">
        <v>7</v>
      </c>
      <c r="H45" s="90" t="s">
        <v>192</v>
      </c>
      <c r="I45" s="91">
        <v>18</v>
      </c>
      <c r="J45" s="91">
        <v>0</v>
      </c>
      <c r="K45" s="65">
        <v>18</v>
      </c>
      <c r="L45" s="66">
        <v>50</v>
      </c>
      <c r="M45" s="11"/>
    </row>
    <row r="46" spans="1:13" ht="26.25" thickBot="1">
      <c r="A46" s="31"/>
      <c r="B46" s="8"/>
      <c r="C46" s="98" t="s">
        <v>199</v>
      </c>
      <c r="D46" s="86" t="s">
        <v>16</v>
      </c>
      <c r="E46" s="89" t="s">
        <v>155</v>
      </c>
      <c r="F46" s="89">
        <v>7</v>
      </c>
      <c r="G46" s="41">
        <v>7</v>
      </c>
      <c r="H46" s="90" t="s">
        <v>192</v>
      </c>
      <c r="I46" s="91">
        <v>19</v>
      </c>
      <c r="J46" s="91">
        <v>2</v>
      </c>
      <c r="K46" s="65">
        <v>21</v>
      </c>
      <c r="L46" s="66">
        <v>50</v>
      </c>
      <c r="M46" s="11"/>
    </row>
    <row r="47" spans="1:13" ht="26.25" thickBot="1">
      <c r="A47" s="31"/>
      <c r="B47" s="8"/>
      <c r="C47" s="97" t="s">
        <v>200</v>
      </c>
      <c r="D47" s="86" t="s">
        <v>16</v>
      </c>
      <c r="E47" s="89" t="s">
        <v>155</v>
      </c>
      <c r="F47" s="89">
        <v>7</v>
      </c>
      <c r="G47" s="41">
        <v>7</v>
      </c>
      <c r="H47" s="90" t="s">
        <v>192</v>
      </c>
      <c r="I47" s="91">
        <v>17</v>
      </c>
      <c r="J47" s="91">
        <v>3</v>
      </c>
      <c r="K47" s="65">
        <v>20</v>
      </c>
      <c r="L47" s="66">
        <v>50</v>
      </c>
      <c r="M47" s="11"/>
    </row>
    <row r="48" spans="1:13" ht="26.25" thickBot="1">
      <c r="A48" s="31"/>
      <c r="B48" s="8"/>
      <c r="C48" s="98" t="s">
        <v>201</v>
      </c>
      <c r="D48" s="86" t="s">
        <v>16</v>
      </c>
      <c r="E48" s="89" t="s">
        <v>155</v>
      </c>
      <c r="F48" s="89">
        <v>7</v>
      </c>
      <c r="G48" s="41">
        <v>7</v>
      </c>
      <c r="H48" s="90" t="s">
        <v>192</v>
      </c>
      <c r="I48" s="91">
        <v>15</v>
      </c>
      <c r="J48" s="91">
        <v>0</v>
      </c>
      <c r="K48" s="65">
        <v>15</v>
      </c>
      <c r="L48" s="66">
        <v>50</v>
      </c>
      <c r="M48" s="11"/>
    </row>
    <row r="49" spans="1:13" ht="26.25" thickBot="1">
      <c r="A49" s="31"/>
      <c r="B49" s="8"/>
      <c r="C49" s="97" t="s">
        <v>202</v>
      </c>
      <c r="D49" s="86" t="s">
        <v>16</v>
      </c>
      <c r="E49" s="89" t="s">
        <v>155</v>
      </c>
      <c r="F49" s="89">
        <v>7</v>
      </c>
      <c r="G49" s="41">
        <v>7</v>
      </c>
      <c r="H49" s="90" t="s">
        <v>192</v>
      </c>
      <c r="I49" s="91">
        <v>19</v>
      </c>
      <c r="J49" s="91">
        <v>5</v>
      </c>
      <c r="K49" s="65">
        <v>24</v>
      </c>
      <c r="L49" s="66">
        <v>50</v>
      </c>
      <c r="M49" s="11"/>
    </row>
    <row r="50" spans="1:13" ht="26.25" thickBot="1">
      <c r="A50" s="31"/>
      <c r="B50" s="8"/>
      <c r="C50" s="98" t="s">
        <v>203</v>
      </c>
      <c r="D50" s="86" t="s">
        <v>16</v>
      </c>
      <c r="E50" s="89" t="s">
        <v>155</v>
      </c>
      <c r="F50" s="89">
        <v>7</v>
      </c>
      <c r="G50" s="41">
        <v>7</v>
      </c>
      <c r="H50" s="90" t="s">
        <v>192</v>
      </c>
      <c r="I50" s="91">
        <v>23</v>
      </c>
      <c r="J50" s="91">
        <v>5</v>
      </c>
      <c r="K50" s="65">
        <v>28</v>
      </c>
      <c r="L50" s="66">
        <v>50</v>
      </c>
      <c r="M50" s="8" t="s">
        <v>245</v>
      </c>
    </row>
    <row r="51" spans="1:13" ht="26.25" thickBot="1">
      <c r="A51" s="31"/>
      <c r="B51" s="8"/>
      <c r="C51" s="97" t="s">
        <v>204</v>
      </c>
      <c r="D51" s="86" t="s">
        <v>16</v>
      </c>
      <c r="E51" s="89" t="s">
        <v>155</v>
      </c>
      <c r="F51" s="89">
        <v>8</v>
      </c>
      <c r="G51" s="41">
        <v>8</v>
      </c>
      <c r="H51" s="90" t="s">
        <v>192</v>
      </c>
      <c r="I51" s="91">
        <v>41</v>
      </c>
      <c r="J51" s="65">
        <v>9</v>
      </c>
      <c r="K51" s="66">
        <v>50</v>
      </c>
      <c r="L51" s="66">
        <v>50</v>
      </c>
      <c r="M51" s="8" t="s">
        <v>245</v>
      </c>
    </row>
    <row r="52" spans="1:13" ht="26.25" thickBot="1">
      <c r="A52" s="31"/>
      <c r="B52" s="8"/>
      <c r="C52" s="98" t="s">
        <v>205</v>
      </c>
      <c r="D52" s="86" t="s">
        <v>16</v>
      </c>
      <c r="E52" s="89" t="s">
        <v>155</v>
      </c>
      <c r="F52" s="89">
        <v>8</v>
      </c>
      <c r="G52" s="41">
        <v>8</v>
      </c>
      <c r="H52" s="90" t="s">
        <v>192</v>
      </c>
      <c r="I52" s="91">
        <v>20</v>
      </c>
      <c r="J52" s="65">
        <v>0</v>
      </c>
      <c r="K52" s="66">
        <v>20</v>
      </c>
      <c r="L52" s="66">
        <v>50</v>
      </c>
      <c r="M52" s="46"/>
    </row>
    <row r="53" spans="1:13" ht="26.25" thickBot="1">
      <c r="A53" s="31"/>
      <c r="B53" s="8"/>
      <c r="C53" s="98" t="s">
        <v>206</v>
      </c>
      <c r="D53" s="86" t="s">
        <v>16</v>
      </c>
      <c r="E53" s="89" t="s">
        <v>155</v>
      </c>
      <c r="F53" s="89">
        <v>8</v>
      </c>
      <c r="G53" s="41">
        <v>8</v>
      </c>
      <c r="H53" s="90" t="s">
        <v>192</v>
      </c>
      <c r="I53" s="91">
        <v>22</v>
      </c>
      <c r="J53" s="65">
        <v>11</v>
      </c>
      <c r="K53" s="66">
        <v>33</v>
      </c>
      <c r="L53" s="66">
        <v>50</v>
      </c>
      <c r="M53" s="8" t="s">
        <v>245</v>
      </c>
    </row>
    <row r="54" spans="1:13" ht="26.25" thickBot="1">
      <c r="A54" s="31"/>
      <c r="B54" s="8"/>
      <c r="C54" s="97" t="s">
        <v>207</v>
      </c>
      <c r="D54" s="86" t="s">
        <v>16</v>
      </c>
      <c r="E54" s="89" t="s">
        <v>155</v>
      </c>
      <c r="F54" s="89">
        <v>8</v>
      </c>
      <c r="G54" s="41">
        <v>8</v>
      </c>
      <c r="H54" s="90" t="s">
        <v>192</v>
      </c>
      <c r="I54" s="91">
        <v>16</v>
      </c>
      <c r="J54" s="65">
        <v>4</v>
      </c>
      <c r="K54" s="66">
        <v>20</v>
      </c>
      <c r="L54" s="66">
        <v>50</v>
      </c>
      <c r="M54" s="46"/>
    </row>
    <row r="55" spans="1:13" ht="26.25" thickBot="1">
      <c r="A55" s="31"/>
      <c r="B55" s="8"/>
      <c r="C55" s="98" t="s">
        <v>208</v>
      </c>
      <c r="D55" s="86" t="s">
        <v>16</v>
      </c>
      <c r="E55" s="89" t="s">
        <v>155</v>
      </c>
      <c r="F55" s="89">
        <v>8</v>
      </c>
      <c r="G55" s="41">
        <v>8</v>
      </c>
      <c r="H55" s="90" t="s">
        <v>192</v>
      </c>
      <c r="I55" s="91">
        <v>19</v>
      </c>
      <c r="J55" s="65">
        <v>5</v>
      </c>
      <c r="K55" s="66">
        <v>24</v>
      </c>
      <c r="L55" s="66">
        <v>50</v>
      </c>
      <c r="M55" s="46"/>
    </row>
    <row r="56" spans="1:13" ht="26.25" thickBot="1">
      <c r="A56" s="31"/>
      <c r="B56" s="8"/>
      <c r="C56" s="98" t="s">
        <v>209</v>
      </c>
      <c r="D56" s="86" t="s">
        <v>16</v>
      </c>
      <c r="E56" s="89" t="s">
        <v>155</v>
      </c>
      <c r="F56" s="89">
        <v>8</v>
      </c>
      <c r="G56" s="41">
        <v>8</v>
      </c>
      <c r="H56" s="90" t="s">
        <v>192</v>
      </c>
      <c r="I56" s="91">
        <v>26</v>
      </c>
      <c r="J56" s="65">
        <f>SUM(J55)</f>
        <v>5</v>
      </c>
      <c r="K56" s="66">
        <v>31</v>
      </c>
      <c r="L56" s="66">
        <v>50</v>
      </c>
      <c r="M56" s="8" t="s">
        <v>245</v>
      </c>
    </row>
    <row r="57" spans="1:13" ht="26.25" thickBot="1">
      <c r="A57" s="31"/>
      <c r="B57" s="8"/>
      <c r="C57" s="98" t="s">
        <v>210</v>
      </c>
      <c r="D57" s="86" t="s">
        <v>16</v>
      </c>
      <c r="E57" s="89" t="s">
        <v>155</v>
      </c>
      <c r="F57" s="89">
        <v>8</v>
      </c>
      <c r="G57" s="41">
        <v>8</v>
      </c>
      <c r="H57" s="90" t="s">
        <v>192</v>
      </c>
      <c r="I57" s="91">
        <v>22</v>
      </c>
      <c r="J57" s="65">
        <v>7</v>
      </c>
      <c r="K57" s="66">
        <v>29</v>
      </c>
      <c r="L57" s="66">
        <v>50</v>
      </c>
      <c r="M57" s="8" t="s">
        <v>245</v>
      </c>
    </row>
    <row r="58" spans="1:13" ht="26.25" thickBot="1">
      <c r="A58" s="31"/>
      <c r="B58" s="8"/>
      <c r="C58" s="97" t="s">
        <v>211</v>
      </c>
      <c r="D58" s="86" t="s">
        <v>16</v>
      </c>
      <c r="E58" s="89" t="s">
        <v>155</v>
      </c>
      <c r="F58" s="89">
        <v>8</v>
      </c>
      <c r="G58" s="41">
        <v>8</v>
      </c>
      <c r="H58" s="90" t="s">
        <v>192</v>
      </c>
      <c r="I58" s="91">
        <v>23</v>
      </c>
      <c r="J58" s="65">
        <v>8</v>
      </c>
      <c r="K58" s="66">
        <v>31</v>
      </c>
      <c r="L58" s="66">
        <v>50</v>
      </c>
      <c r="M58" s="8" t="s">
        <v>245</v>
      </c>
    </row>
    <row r="59" spans="1:13" ht="26.25" thickBot="1">
      <c r="A59" s="31"/>
      <c r="B59" s="8"/>
      <c r="C59" s="98" t="s">
        <v>212</v>
      </c>
      <c r="D59" s="86" t="s">
        <v>16</v>
      </c>
      <c r="E59" s="89" t="s">
        <v>155</v>
      </c>
      <c r="F59" s="89">
        <v>8</v>
      </c>
      <c r="G59" s="41">
        <v>8</v>
      </c>
      <c r="H59" s="90" t="s">
        <v>192</v>
      </c>
      <c r="I59" s="91">
        <v>13</v>
      </c>
      <c r="J59" s="65">
        <v>2</v>
      </c>
      <c r="K59" s="66">
        <v>15</v>
      </c>
      <c r="L59" s="66">
        <v>50</v>
      </c>
      <c r="M59" s="46"/>
    </row>
    <row r="60" spans="1:13" ht="26.25" thickBot="1">
      <c r="A60" s="31"/>
      <c r="B60" s="8"/>
      <c r="C60" s="97" t="s">
        <v>213</v>
      </c>
      <c r="D60" s="86" t="s">
        <v>16</v>
      </c>
      <c r="E60" s="89" t="s">
        <v>155</v>
      </c>
      <c r="F60" s="89">
        <v>8</v>
      </c>
      <c r="G60" s="41">
        <v>8</v>
      </c>
      <c r="H60" s="90" t="s">
        <v>192</v>
      </c>
      <c r="I60" s="91">
        <v>14</v>
      </c>
      <c r="J60" s="65">
        <v>4</v>
      </c>
      <c r="K60" s="66">
        <v>18</v>
      </c>
      <c r="L60" s="66">
        <v>50</v>
      </c>
      <c r="M60" s="46"/>
    </row>
    <row r="61" spans="1:13" ht="26.25" thickBot="1">
      <c r="A61" s="31"/>
      <c r="B61" s="8"/>
      <c r="C61" s="98" t="s">
        <v>214</v>
      </c>
      <c r="D61" s="86" t="s">
        <v>16</v>
      </c>
      <c r="E61" s="89" t="s">
        <v>155</v>
      </c>
      <c r="F61" s="89">
        <v>8</v>
      </c>
      <c r="G61" s="41">
        <v>8</v>
      </c>
      <c r="H61" s="90" t="s">
        <v>192</v>
      </c>
      <c r="I61" s="91">
        <v>18</v>
      </c>
      <c r="J61" s="65">
        <v>5</v>
      </c>
      <c r="K61" s="66">
        <v>23</v>
      </c>
      <c r="L61" s="66">
        <v>50</v>
      </c>
      <c r="M61" s="46"/>
    </row>
    <row r="62" spans="1:13" ht="25.5">
      <c r="A62" s="31"/>
      <c r="B62" s="52"/>
      <c r="C62" s="101" t="s">
        <v>215</v>
      </c>
      <c r="D62" s="102" t="s">
        <v>16</v>
      </c>
      <c r="E62" s="89" t="s">
        <v>155</v>
      </c>
      <c r="F62" s="89">
        <v>8</v>
      </c>
      <c r="G62" s="41">
        <v>8</v>
      </c>
      <c r="H62" s="90" t="s">
        <v>192</v>
      </c>
      <c r="I62" s="91">
        <v>17</v>
      </c>
      <c r="J62" s="65">
        <v>4</v>
      </c>
      <c r="K62" s="66">
        <v>21</v>
      </c>
      <c r="L62" s="66">
        <v>50</v>
      </c>
      <c r="M62" s="46"/>
    </row>
    <row r="63" spans="1:13" ht="15">
      <c r="A63" s="35"/>
      <c r="B63" s="8"/>
      <c r="C63" s="59"/>
      <c r="D63" s="13"/>
      <c r="E63" s="56"/>
      <c r="F63" s="56"/>
      <c r="G63" s="9"/>
      <c r="H63" s="10"/>
      <c r="I63" s="10"/>
      <c r="J63" s="11"/>
      <c r="K63" s="16"/>
      <c r="L63" s="11"/>
      <c r="M63" s="8"/>
    </row>
    <row r="64" spans="1:13" ht="15">
      <c r="A64" s="35"/>
      <c r="B64" s="8"/>
      <c r="C64" s="59"/>
      <c r="D64" s="13"/>
      <c r="E64" s="56"/>
      <c r="F64" s="56"/>
      <c r="G64" s="9"/>
      <c r="H64" s="10"/>
      <c r="I64" s="10"/>
      <c r="J64" s="11"/>
      <c r="K64" s="16"/>
      <c r="L64" s="11"/>
      <c r="M64" s="8"/>
    </row>
    <row r="65" spans="1:13" ht="15">
      <c r="A65" s="35"/>
      <c r="B65" s="8"/>
      <c r="C65" s="59"/>
      <c r="D65" s="13"/>
      <c r="E65" s="56"/>
      <c r="F65" s="56"/>
      <c r="G65" s="9"/>
      <c r="H65" s="10"/>
      <c r="I65" s="10"/>
      <c r="J65" s="11"/>
      <c r="K65" s="16"/>
      <c r="L65" s="11"/>
      <c r="M65" s="8"/>
    </row>
    <row r="66" spans="1:13" ht="15">
      <c r="A66" s="35"/>
      <c r="B66" s="8"/>
      <c r="C66" s="59"/>
      <c r="D66" s="13"/>
      <c r="E66" s="56"/>
      <c r="F66" s="56"/>
      <c r="G66" s="9"/>
      <c r="H66" s="10"/>
      <c r="I66" s="10"/>
      <c r="J66" s="11"/>
      <c r="K66" s="16"/>
      <c r="L66" s="11"/>
      <c r="M66" s="8"/>
    </row>
    <row r="67" spans="1:13" ht="15">
      <c r="A67" s="35"/>
      <c r="B67" s="8"/>
      <c r="C67" s="59"/>
      <c r="D67" s="13"/>
      <c r="E67" s="56"/>
      <c r="F67" s="56"/>
      <c r="G67" s="9"/>
      <c r="H67" s="10"/>
      <c r="I67" s="10"/>
      <c r="J67" s="11"/>
      <c r="K67" s="16"/>
      <c r="L67" s="11"/>
      <c r="M67" s="8"/>
    </row>
    <row r="68" spans="1:13" ht="15">
      <c r="A68" s="35"/>
      <c r="B68" s="8"/>
      <c r="C68" s="59"/>
      <c r="D68" s="13"/>
      <c r="E68" s="56"/>
      <c r="F68" s="56"/>
      <c r="G68" s="9"/>
      <c r="H68" s="10"/>
      <c r="I68" s="10"/>
      <c r="J68" s="11"/>
      <c r="K68" s="16"/>
      <c r="L68" s="11"/>
      <c r="M68" s="8"/>
    </row>
    <row r="69" spans="1:13" ht="15">
      <c r="A69" s="35"/>
      <c r="B69" s="8"/>
      <c r="C69" s="59"/>
      <c r="D69" s="13"/>
      <c r="E69" s="56"/>
      <c r="F69" s="56"/>
      <c r="G69" s="9"/>
      <c r="H69" s="10"/>
      <c r="I69" s="10"/>
      <c r="J69" s="11"/>
      <c r="K69" s="16"/>
      <c r="L69" s="11"/>
      <c r="M69" s="8"/>
    </row>
    <row r="70" spans="1:13" ht="15">
      <c r="A70" s="35"/>
      <c r="B70" s="8"/>
      <c r="C70" s="59"/>
      <c r="D70" s="13"/>
      <c r="E70" s="56"/>
      <c r="F70" s="56"/>
      <c r="G70" s="9"/>
      <c r="H70" s="10"/>
      <c r="I70" s="10"/>
      <c r="J70" s="11"/>
      <c r="K70" s="16"/>
      <c r="L70" s="11"/>
      <c r="M70" s="8"/>
    </row>
    <row r="71" spans="1:13" ht="15">
      <c r="A71" s="35"/>
      <c r="B71" s="8"/>
      <c r="C71" s="59"/>
      <c r="D71" s="13"/>
      <c r="E71" s="56"/>
      <c r="F71" s="56"/>
      <c r="G71" s="9"/>
      <c r="H71" s="10"/>
      <c r="I71" s="10"/>
      <c r="J71" s="11"/>
      <c r="K71" s="16"/>
      <c r="L71" s="11"/>
      <c r="M71" s="8"/>
    </row>
    <row r="72" spans="1:13" ht="15">
      <c r="A72" s="35"/>
      <c r="B72" s="8"/>
      <c r="C72" s="59"/>
      <c r="D72" s="13"/>
      <c r="E72" s="56"/>
      <c r="F72" s="56"/>
      <c r="G72" s="9"/>
      <c r="H72" s="10"/>
      <c r="I72" s="10"/>
      <c r="J72" s="11"/>
      <c r="K72" s="16"/>
      <c r="L72" s="11"/>
      <c r="M72" s="8"/>
    </row>
    <row r="73" spans="1:13" ht="15">
      <c r="A73" s="35"/>
      <c r="B73" s="8"/>
      <c r="C73" s="59"/>
      <c r="D73" s="13"/>
      <c r="E73" s="56"/>
      <c r="F73" s="56"/>
      <c r="G73" s="9"/>
      <c r="H73" s="10"/>
      <c r="I73" s="10"/>
      <c r="J73" s="11"/>
      <c r="K73" s="16"/>
      <c r="L73" s="11"/>
      <c r="M73" s="8"/>
    </row>
    <row r="74" spans="1:13" ht="15">
      <c r="A74" s="35"/>
      <c r="B74" s="8"/>
      <c r="C74" s="59"/>
      <c r="D74" s="13"/>
      <c r="E74" s="56"/>
      <c r="F74" s="56"/>
      <c r="G74" s="9"/>
      <c r="H74" s="10"/>
      <c r="I74" s="10"/>
      <c r="J74" s="11"/>
      <c r="K74" s="16"/>
      <c r="L74" s="11"/>
      <c r="M74" s="8"/>
    </row>
    <row r="75" spans="1:13" ht="15">
      <c r="A75" s="35"/>
      <c r="B75" s="8"/>
      <c r="C75" s="59"/>
      <c r="D75" s="13"/>
      <c r="E75" s="56"/>
      <c r="F75" s="56"/>
      <c r="G75" s="9"/>
      <c r="H75" s="10"/>
      <c r="I75" s="10"/>
      <c r="J75" s="11"/>
      <c r="K75" s="16"/>
      <c r="L75" s="11"/>
      <c r="M75" s="8"/>
    </row>
    <row r="76" spans="1:13" ht="15">
      <c r="A76" s="35"/>
      <c r="B76" s="8"/>
      <c r="C76" s="59"/>
      <c r="D76" s="13"/>
      <c r="E76" s="56"/>
      <c r="F76" s="56"/>
      <c r="G76" s="9"/>
      <c r="H76" s="10"/>
      <c r="I76" s="10"/>
      <c r="J76" s="11"/>
      <c r="K76" s="16"/>
      <c r="L76" s="11"/>
      <c r="M76" s="8"/>
    </row>
    <row r="77" spans="1:13" ht="15">
      <c r="A77" s="35"/>
      <c r="B77" s="8"/>
      <c r="C77" s="59"/>
      <c r="D77" s="13"/>
      <c r="E77" s="56"/>
      <c r="F77" s="56"/>
      <c r="G77" s="9"/>
      <c r="H77" s="10"/>
      <c r="I77" s="10"/>
      <c r="J77" s="11"/>
      <c r="K77" s="16"/>
      <c r="L77" s="11"/>
      <c r="M77" s="8"/>
    </row>
    <row r="78" spans="1:13" ht="15">
      <c r="A78" s="35"/>
      <c r="B78" s="8"/>
      <c r="C78" s="59"/>
      <c r="D78" s="13"/>
      <c r="E78" s="56"/>
      <c r="F78" s="56"/>
      <c r="G78" s="9"/>
      <c r="H78" s="10"/>
      <c r="I78" s="10"/>
      <c r="J78" s="11"/>
      <c r="K78" s="16"/>
      <c r="L78" s="11"/>
      <c r="M78" s="8"/>
    </row>
    <row r="79" spans="1:13" ht="15">
      <c r="A79" s="35"/>
      <c r="B79" s="8"/>
      <c r="C79" s="59"/>
      <c r="D79" s="13"/>
      <c r="E79" s="56"/>
      <c r="F79" s="56"/>
      <c r="G79" s="9"/>
      <c r="H79" s="10"/>
      <c r="I79" s="10"/>
      <c r="J79" s="11"/>
      <c r="K79" s="16"/>
      <c r="L79" s="11"/>
      <c r="M79" s="8"/>
    </row>
    <row r="80" spans="1:13" ht="15">
      <c r="A80" s="35"/>
      <c r="B80" s="8"/>
      <c r="C80" s="59"/>
      <c r="D80" s="13"/>
      <c r="E80" s="56"/>
      <c r="F80" s="56"/>
      <c r="G80" s="9"/>
      <c r="H80" s="10"/>
      <c r="I80" s="10"/>
      <c r="J80" s="11"/>
      <c r="K80" s="16"/>
      <c r="L80" s="11"/>
      <c r="M80" s="8"/>
    </row>
    <row r="81" spans="1:13" ht="15">
      <c r="A81" s="35"/>
      <c r="B81" s="8"/>
      <c r="C81" s="59"/>
      <c r="D81" s="13"/>
      <c r="E81" s="56"/>
      <c r="F81" s="56"/>
      <c r="G81" s="9"/>
      <c r="H81" s="10"/>
      <c r="I81" s="10"/>
      <c r="J81" s="11"/>
      <c r="K81" s="16"/>
      <c r="L81" s="11"/>
      <c r="M81" s="8"/>
    </row>
    <row r="82" spans="1:13" ht="15">
      <c r="A82" s="35"/>
      <c r="B82" s="8"/>
      <c r="C82" s="59"/>
      <c r="D82" s="13"/>
      <c r="E82" s="56"/>
      <c r="F82" s="56"/>
      <c r="G82" s="9"/>
      <c r="H82" s="10"/>
      <c r="I82" s="10"/>
      <c r="J82" s="11"/>
      <c r="K82" s="16"/>
      <c r="L82" s="11"/>
      <c r="M82" s="8"/>
    </row>
    <row r="83" spans="1:13" ht="15">
      <c r="A83" s="35"/>
      <c r="B83" s="8"/>
      <c r="C83" s="59"/>
      <c r="D83" s="13"/>
      <c r="E83" s="56"/>
      <c r="F83" s="56"/>
      <c r="G83" s="9"/>
      <c r="H83" s="10"/>
      <c r="I83" s="10"/>
      <c r="J83" s="11"/>
      <c r="K83" s="16"/>
      <c r="L83" s="11"/>
      <c r="M83" s="8"/>
    </row>
    <row r="84" spans="1:13">
      <c r="A84" s="20"/>
      <c r="B84" s="8"/>
      <c r="C84" s="13"/>
      <c r="D84" s="13"/>
      <c r="E84" s="17"/>
      <c r="F84" s="17"/>
      <c r="G84" s="9"/>
      <c r="H84" s="10"/>
      <c r="I84" s="10"/>
      <c r="J84" s="11"/>
      <c r="K84" s="16"/>
      <c r="L84" s="11"/>
      <c r="M84" s="8"/>
    </row>
    <row r="85" spans="1:13">
      <c r="B85" s="109"/>
      <c r="C85" s="109"/>
      <c r="D85" s="109"/>
      <c r="E85" s="109"/>
      <c r="F85" s="109"/>
      <c r="G85" s="109"/>
      <c r="H85" s="109"/>
      <c r="I85" s="109"/>
      <c r="J85" s="109"/>
      <c r="K85" s="109"/>
      <c r="L85" s="109"/>
      <c r="M85" s="109"/>
    </row>
    <row r="86" spans="1:13">
      <c r="B86" s="109"/>
      <c r="C86" s="104"/>
      <c r="D86" s="104"/>
      <c r="E86" s="104"/>
      <c r="F86" s="104"/>
      <c r="G86" s="104"/>
      <c r="H86" s="104"/>
      <c r="I86" s="104"/>
      <c r="J86" s="104"/>
      <c r="K86" s="104"/>
      <c r="L86" s="104"/>
      <c r="M86" s="104"/>
    </row>
    <row r="87" spans="1:13">
      <c r="B87" s="110"/>
      <c r="C87" s="111"/>
      <c r="D87" s="111"/>
      <c r="E87" s="111"/>
      <c r="F87" s="111"/>
      <c r="G87" s="111"/>
      <c r="H87" s="111"/>
      <c r="I87" s="111"/>
      <c r="J87" s="111"/>
      <c r="K87" s="111"/>
      <c r="L87" s="111"/>
      <c r="M87" s="112"/>
    </row>
    <row r="88" spans="1:13">
      <c r="B88" s="104"/>
      <c r="C88" s="104"/>
      <c r="D88" s="104"/>
      <c r="E88" s="104"/>
      <c r="F88" s="104"/>
      <c r="G88" s="104"/>
      <c r="H88" s="104"/>
      <c r="I88" s="104"/>
      <c r="J88" s="104"/>
      <c r="K88" s="104"/>
      <c r="L88" s="104"/>
      <c r="M88" s="104"/>
    </row>
    <row r="89" spans="1:13">
      <c r="B89" s="104"/>
      <c r="C89" s="104"/>
      <c r="D89" s="104"/>
      <c r="E89" s="104"/>
      <c r="F89" s="104"/>
      <c r="G89" s="104"/>
      <c r="H89" s="104"/>
      <c r="I89" s="104"/>
      <c r="J89" s="104"/>
      <c r="K89" s="104"/>
      <c r="L89" s="104"/>
      <c r="M89" s="104"/>
    </row>
  </sheetData>
  <mergeCells count="27">
    <mergeCell ref="B6:M6"/>
    <mergeCell ref="B1:K1"/>
    <mergeCell ref="B2:M2"/>
    <mergeCell ref="B3:M3"/>
    <mergeCell ref="B4:M4"/>
    <mergeCell ref="B5:M5"/>
    <mergeCell ref="B7:M7"/>
    <mergeCell ref="B8:M8"/>
    <mergeCell ref="B9:M9"/>
    <mergeCell ref="A10:A11"/>
    <mergeCell ref="B10:B11"/>
    <mergeCell ref="C10:C11"/>
    <mergeCell ref="D10:D11"/>
    <mergeCell ref="E10:E11"/>
    <mergeCell ref="F10:F11"/>
    <mergeCell ref="G10:G11"/>
    <mergeCell ref="B86:M86"/>
    <mergeCell ref="B87:M87"/>
    <mergeCell ref="B88:M88"/>
    <mergeCell ref="B89:M89"/>
    <mergeCell ref="I10:I11"/>
    <mergeCell ref="H10:H11"/>
    <mergeCell ref="J10:J11"/>
    <mergeCell ref="K10:K11"/>
    <mergeCell ref="L10:L11"/>
    <mergeCell ref="M10:M11"/>
    <mergeCell ref="B85:M85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47"/>
  <sheetViews>
    <sheetView topLeftCell="A7" workbookViewId="0">
      <selection activeCell="J18" sqref="J18"/>
    </sheetView>
  </sheetViews>
  <sheetFormatPr defaultColWidth="7.7109375" defaultRowHeight="12.75"/>
  <cols>
    <col min="1" max="1" width="4.28515625" style="4" customWidth="1"/>
    <col min="2" max="2" width="5.85546875" style="4" bestFit="1" customWidth="1"/>
    <col min="3" max="3" width="30.140625" style="5" bestFit="1" customWidth="1"/>
    <col min="4" max="4" width="16.5703125" style="5" customWidth="1"/>
    <col min="5" max="5" width="29.140625" style="5" bestFit="1" customWidth="1"/>
    <col min="6" max="6" width="10.140625" style="5" customWidth="1"/>
    <col min="7" max="7" width="10.28515625" style="4" customWidth="1"/>
    <col min="8" max="8" width="18.140625" style="5" customWidth="1"/>
    <col min="9" max="9" width="13.28515625" style="5" customWidth="1"/>
    <col min="10" max="10" width="10.85546875" style="4" customWidth="1"/>
    <col min="11" max="11" width="8.140625" style="4" customWidth="1"/>
    <col min="12" max="12" width="8.42578125" style="4" customWidth="1"/>
    <col min="13" max="13" width="11.85546875" style="7" customWidth="1"/>
    <col min="14" max="16384" width="7.7109375" style="4"/>
  </cols>
  <sheetData>
    <row r="1" spans="1:13" s="1" customFormat="1">
      <c r="A1" s="21"/>
      <c r="B1" s="117" t="s">
        <v>49</v>
      </c>
      <c r="C1" s="117"/>
      <c r="D1" s="117"/>
      <c r="E1" s="117"/>
      <c r="F1" s="117"/>
      <c r="G1" s="117"/>
      <c r="H1" s="117"/>
      <c r="I1" s="117"/>
      <c r="J1" s="117"/>
      <c r="K1" s="117"/>
      <c r="M1" s="6"/>
    </row>
    <row r="2" spans="1:13" s="1" customFormat="1">
      <c r="A2" s="21"/>
      <c r="B2" s="118" t="s">
        <v>8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</row>
    <row r="3" spans="1:13" s="1" customFormat="1" ht="12.75" customHeight="1">
      <c r="A3" s="21"/>
      <c r="B3" s="118" t="s">
        <v>21</v>
      </c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</row>
    <row r="4" spans="1:13" ht="12.75" customHeight="1">
      <c r="A4" s="2"/>
      <c r="B4" s="118" t="s">
        <v>28</v>
      </c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</row>
    <row r="5" spans="1:13">
      <c r="A5" s="3"/>
      <c r="B5" s="109" t="s">
        <v>47</v>
      </c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</row>
    <row r="6" spans="1:13">
      <c r="A6" s="3"/>
      <c r="B6" s="109" t="s">
        <v>50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</row>
    <row r="7" spans="1:13">
      <c r="A7" s="3"/>
      <c r="B7" s="110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2"/>
    </row>
    <row r="8" spans="1:13">
      <c r="A8" s="3"/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</row>
    <row r="9" spans="1:13">
      <c r="A9" s="3"/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</row>
    <row r="10" spans="1:13" ht="33.75" customHeight="1">
      <c r="A10" s="113" t="s">
        <v>1</v>
      </c>
      <c r="B10" s="113" t="s">
        <v>0</v>
      </c>
      <c r="C10" s="113" t="s">
        <v>6</v>
      </c>
      <c r="D10" s="105" t="s">
        <v>10</v>
      </c>
      <c r="E10" s="113" t="s">
        <v>2</v>
      </c>
      <c r="F10" s="105" t="s">
        <v>11</v>
      </c>
      <c r="G10" s="113" t="s">
        <v>12</v>
      </c>
      <c r="H10" s="113" t="s">
        <v>7</v>
      </c>
      <c r="I10" s="105" t="s">
        <v>9</v>
      </c>
      <c r="J10" s="105" t="s">
        <v>13</v>
      </c>
      <c r="K10" s="105" t="s">
        <v>3</v>
      </c>
      <c r="L10" s="105" t="s">
        <v>5</v>
      </c>
      <c r="M10" s="107" t="s">
        <v>4</v>
      </c>
    </row>
    <row r="11" spans="1:13" ht="33" customHeight="1">
      <c r="A11" s="113"/>
      <c r="B11" s="113"/>
      <c r="C11" s="114"/>
      <c r="D11" s="116"/>
      <c r="E11" s="113"/>
      <c r="F11" s="106"/>
      <c r="G11" s="113"/>
      <c r="H11" s="113"/>
      <c r="I11" s="115"/>
      <c r="J11" s="115"/>
      <c r="K11" s="106"/>
      <c r="L11" s="106"/>
      <c r="M11" s="108"/>
    </row>
    <row r="12" spans="1:13" ht="24">
      <c r="A12" s="20"/>
      <c r="B12" s="8" t="s">
        <v>31</v>
      </c>
      <c r="C12" s="13" t="s">
        <v>43</v>
      </c>
      <c r="D12" s="22" t="s">
        <v>16</v>
      </c>
      <c r="E12" s="23" t="s">
        <v>17</v>
      </c>
      <c r="F12" s="24">
        <v>9</v>
      </c>
      <c r="G12" s="25">
        <v>9</v>
      </c>
      <c r="H12" s="26" t="s">
        <v>18</v>
      </c>
      <c r="I12" s="61">
        <v>19</v>
      </c>
      <c r="J12" s="62">
        <v>0</v>
      </c>
      <c r="K12" s="63">
        <v>19</v>
      </c>
      <c r="L12" s="11">
        <v>60</v>
      </c>
      <c r="M12" s="8"/>
    </row>
    <row r="13" spans="1:13" ht="24">
      <c r="A13" s="20"/>
      <c r="B13" s="8" t="s">
        <v>32</v>
      </c>
      <c r="C13" s="13" t="s">
        <v>42</v>
      </c>
      <c r="D13" s="22" t="s">
        <v>16</v>
      </c>
      <c r="E13" s="23" t="s">
        <v>17</v>
      </c>
      <c r="F13" s="24">
        <v>9</v>
      </c>
      <c r="G13" s="25">
        <v>9</v>
      </c>
      <c r="H13" s="26" t="s">
        <v>18</v>
      </c>
      <c r="I13" s="61">
        <v>18</v>
      </c>
      <c r="J13" s="62">
        <v>0</v>
      </c>
      <c r="K13" s="63">
        <v>18</v>
      </c>
      <c r="L13" s="11">
        <v>60</v>
      </c>
      <c r="M13" s="8"/>
    </row>
    <row r="14" spans="1:13" ht="24">
      <c r="A14" s="20"/>
      <c r="B14" s="8" t="s">
        <v>33</v>
      </c>
      <c r="C14" s="13" t="s">
        <v>55</v>
      </c>
      <c r="D14" s="22" t="s">
        <v>16</v>
      </c>
      <c r="E14" s="23" t="s">
        <v>17</v>
      </c>
      <c r="F14" s="24">
        <v>9</v>
      </c>
      <c r="G14" s="25">
        <v>9</v>
      </c>
      <c r="H14" s="26" t="s">
        <v>18</v>
      </c>
      <c r="I14" s="61">
        <v>17</v>
      </c>
      <c r="J14" s="62">
        <v>0</v>
      </c>
      <c r="K14" s="63">
        <v>17</v>
      </c>
      <c r="L14" s="11">
        <v>60</v>
      </c>
      <c r="M14" s="8"/>
    </row>
    <row r="15" spans="1:13" ht="24">
      <c r="A15" s="31"/>
      <c r="B15" s="8"/>
      <c r="C15" s="13" t="s">
        <v>96</v>
      </c>
      <c r="D15" s="13" t="s">
        <v>16</v>
      </c>
      <c r="E15" s="17" t="s">
        <v>75</v>
      </c>
      <c r="F15" s="17">
        <v>9</v>
      </c>
      <c r="G15" s="9">
        <v>9</v>
      </c>
      <c r="H15" s="10" t="s">
        <v>85</v>
      </c>
      <c r="I15" s="61">
        <v>20</v>
      </c>
      <c r="J15" s="62">
        <v>4</v>
      </c>
      <c r="K15" s="63">
        <v>24</v>
      </c>
      <c r="L15" s="11">
        <v>60</v>
      </c>
      <c r="M15" s="8"/>
    </row>
    <row r="16" spans="1:13" ht="24">
      <c r="A16" s="31"/>
      <c r="B16" s="8"/>
      <c r="C16" s="13" t="s">
        <v>97</v>
      </c>
      <c r="D16" s="13" t="s">
        <v>16</v>
      </c>
      <c r="E16" s="17" t="s">
        <v>75</v>
      </c>
      <c r="F16" s="17">
        <v>9</v>
      </c>
      <c r="G16" s="9">
        <v>9</v>
      </c>
      <c r="H16" s="10" t="s">
        <v>85</v>
      </c>
      <c r="I16" s="61">
        <v>23</v>
      </c>
      <c r="J16" s="62">
        <v>3</v>
      </c>
      <c r="K16" s="63">
        <v>26</v>
      </c>
      <c r="L16" s="11">
        <v>60</v>
      </c>
      <c r="M16" s="8"/>
    </row>
    <row r="17" spans="1:13" ht="24">
      <c r="A17" s="31"/>
      <c r="B17" s="8"/>
      <c r="C17" s="13" t="s">
        <v>98</v>
      </c>
      <c r="D17" s="13" t="s">
        <v>16</v>
      </c>
      <c r="E17" s="17" t="s">
        <v>75</v>
      </c>
      <c r="F17" s="17">
        <v>9</v>
      </c>
      <c r="G17" s="9">
        <v>9</v>
      </c>
      <c r="H17" s="10" t="s">
        <v>85</v>
      </c>
      <c r="I17" s="61">
        <v>30</v>
      </c>
      <c r="J17" s="62">
        <v>5</v>
      </c>
      <c r="K17" s="63">
        <v>35</v>
      </c>
      <c r="L17" s="11">
        <v>60</v>
      </c>
      <c r="M17" s="8" t="s">
        <v>245</v>
      </c>
    </row>
    <row r="18" spans="1:13" ht="24.75" thickBot="1">
      <c r="A18" s="31"/>
      <c r="B18" s="8"/>
      <c r="C18" s="13" t="s">
        <v>99</v>
      </c>
      <c r="D18" s="13" t="s">
        <v>16</v>
      </c>
      <c r="E18" s="17" t="s">
        <v>75</v>
      </c>
      <c r="F18" s="17">
        <v>9</v>
      </c>
      <c r="G18" s="9">
        <v>9</v>
      </c>
      <c r="H18" s="10" t="s">
        <v>85</v>
      </c>
      <c r="I18" s="61">
        <v>15</v>
      </c>
      <c r="J18" s="62">
        <v>3</v>
      </c>
      <c r="K18" s="63">
        <v>18</v>
      </c>
      <c r="L18" s="11">
        <v>60</v>
      </c>
      <c r="M18" s="8"/>
    </row>
    <row r="19" spans="1:13" ht="26.25" thickBot="1">
      <c r="A19" s="31"/>
      <c r="B19" s="8"/>
      <c r="C19" s="37" t="s">
        <v>123</v>
      </c>
      <c r="D19" s="38" t="s">
        <v>16</v>
      </c>
      <c r="E19" s="39" t="s">
        <v>117</v>
      </c>
      <c r="F19" s="40">
        <v>9</v>
      </c>
      <c r="G19" s="41">
        <v>9</v>
      </c>
      <c r="H19" s="42" t="s">
        <v>124</v>
      </c>
      <c r="I19" s="103">
        <v>26</v>
      </c>
      <c r="J19" s="103">
        <v>0</v>
      </c>
      <c r="K19" s="103">
        <v>26</v>
      </c>
      <c r="L19" s="11">
        <v>60</v>
      </c>
      <c r="M19" s="8"/>
    </row>
    <row r="20" spans="1:13" ht="26.25" thickBot="1">
      <c r="A20" s="31"/>
      <c r="B20" s="8"/>
      <c r="C20" s="44" t="s">
        <v>125</v>
      </c>
      <c r="D20" s="38" t="s">
        <v>16</v>
      </c>
      <c r="E20" s="39" t="s">
        <v>117</v>
      </c>
      <c r="F20" s="40">
        <v>9</v>
      </c>
      <c r="G20" s="41">
        <v>9</v>
      </c>
      <c r="H20" s="42" t="s">
        <v>124</v>
      </c>
      <c r="I20" s="103">
        <v>18</v>
      </c>
      <c r="J20" s="103">
        <v>0</v>
      </c>
      <c r="K20" s="103">
        <v>18</v>
      </c>
      <c r="L20" s="11">
        <v>60</v>
      </c>
      <c r="M20" s="8"/>
    </row>
    <row r="21" spans="1:13" ht="26.25" thickBot="1">
      <c r="A21" s="31"/>
      <c r="B21" s="8"/>
      <c r="C21" s="45" t="s">
        <v>126</v>
      </c>
      <c r="D21" s="38" t="s">
        <v>16</v>
      </c>
      <c r="E21" s="39" t="s">
        <v>117</v>
      </c>
      <c r="F21" s="40">
        <v>9</v>
      </c>
      <c r="G21" s="41">
        <v>9</v>
      </c>
      <c r="H21" s="42" t="s">
        <v>124</v>
      </c>
      <c r="I21" s="103">
        <v>31</v>
      </c>
      <c r="J21" s="103">
        <v>2</v>
      </c>
      <c r="K21" s="103">
        <v>33</v>
      </c>
      <c r="L21" s="11">
        <v>60</v>
      </c>
      <c r="M21" s="8"/>
    </row>
    <row r="22" spans="1:13" ht="26.25" thickBot="1">
      <c r="A22" s="31"/>
      <c r="B22" s="8"/>
      <c r="C22" s="44" t="s">
        <v>127</v>
      </c>
      <c r="D22" s="38" t="s">
        <v>16</v>
      </c>
      <c r="E22" s="39" t="s">
        <v>117</v>
      </c>
      <c r="F22" s="40">
        <v>9</v>
      </c>
      <c r="G22" s="41">
        <v>9</v>
      </c>
      <c r="H22" s="42" t="s">
        <v>124</v>
      </c>
      <c r="I22" s="103">
        <v>27</v>
      </c>
      <c r="J22" s="103">
        <v>0</v>
      </c>
      <c r="K22" s="103">
        <v>27</v>
      </c>
      <c r="L22" s="11">
        <v>60</v>
      </c>
      <c r="M22" s="8"/>
    </row>
    <row r="23" spans="1:13" ht="26.25" thickBot="1">
      <c r="A23" s="31"/>
      <c r="B23" s="8"/>
      <c r="C23" s="45" t="s">
        <v>128</v>
      </c>
      <c r="D23" s="38" t="s">
        <v>16</v>
      </c>
      <c r="E23" s="39" t="s">
        <v>117</v>
      </c>
      <c r="F23" s="40">
        <v>9</v>
      </c>
      <c r="G23" s="41">
        <v>9</v>
      </c>
      <c r="H23" s="42" t="s">
        <v>124</v>
      </c>
      <c r="I23" s="65">
        <v>23</v>
      </c>
      <c r="J23" s="65">
        <v>3</v>
      </c>
      <c r="K23" s="103">
        <v>26</v>
      </c>
      <c r="L23" s="11">
        <v>60</v>
      </c>
      <c r="M23" s="8"/>
    </row>
    <row r="24" spans="1:13" ht="26.25" thickBot="1">
      <c r="A24" s="31"/>
      <c r="B24" s="8"/>
      <c r="C24" s="45" t="s">
        <v>129</v>
      </c>
      <c r="D24" s="38" t="s">
        <v>16</v>
      </c>
      <c r="E24" s="39" t="s">
        <v>117</v>
      </c>
      <c r="F24" s="40">
        <v>9</v>
      </c>
      <c r="G24" s="41">
        <v>9</v>
      </c>
      <c r="H24" s="42" t="s">
        <v>124</v>
      </c>
      <c r="I24" s="65">
        <v>18</v>
      </c>
      <c r="J24" s="65">
        <v>0</v>
      </c>
      <c r="K24" s="103">
        <v>18</v>
      </c>
      <c r="L24" s="11">
        <v>60</v>
      </c>
      <c r="M24" s="8"/>
    </row>
    <row r="25" spans="1:13" ht="25.5">
      <c r="A25" s="31"/>
      <c r="B25" s="8"/>
      <c r="C25" s="47" t="s">
        <v>130</v>
      </c>
      <c r="D25" s="38" t="s">
        <v>16</v>
      </c>
      <c r="E25" s="39" t="s">
        <v>117</v>
      </c>
      <c r="F25" s="40">
        <v>9</v>
      </c>
      <c r="G25" s="41">
        <v>9</v>
      </c>
      <c r="H25" s="42" t="s">
        <v>124</v>
      </c>
      <c r="I25" s="65">
        <v>23</v>
      </c>
      <c r="J25" s="65">
        <v>0</v>
      </c>
      <c r="K25" s="103">
        <v>23</v>
      </c>
      <c r="L25" s="11">
        <v>60</v>
      </c>
      <c r="M25" s="8"/>
    </row>
    <row r="26" spans="1:13" ht="26.25" thickBot="1">
      <c r="A26" s="31"/>
      <c r="B26" s="52"/>
      <c r="C26" s="53" t="s">
        <v>131</v>
      </c>
      <c r="D26" s="54" t="s">
        <v>16</v>
      </c>
      <c r="E26" s="39" t="s">
        <v>117</v>
      </c>
      <c r="F26" s="40">
        <v>9</v>
      </c>
      <c r="G26" s="41">
        <v>9</v>
      </c>
      <c r="H26" s="42" t="s">
        <v>124</v>
      </c>
      <c r="I26" s="65">
        <v>27</v>
      </c>
      <c r="J26" s="65">
        <v>7</v>
      </c>
      <c r="K26" s="103">
        <v>34</v>
      </c>
      <c r="L26" s="11">
        <v>60</v>
      </c>
      <c r="M26" s="8" t="s">
        <v>245</v>
      </c>
    </row>
    <row r="27" spans="1:13" ht="24.75" thickBot="1">
      <c r="A27" s="31"/>
      <c r="B27" s="48"/>
      <c r="C27" s="57" t="s">
        <v>216</v>
      </c>
      <c r="D27" s="13" t="s">
        <v>16</v>
      </c>
      <c r="E27" s="56" t="s">
        <v>155</v>
      </c>
      <c r="F27" s="56">
        <v>9</v>
      </c>
      <c r="G27" s="9">
        <v>9</v>
      </c>
      <c r="H27" s="10" t="s">
        <v>192</v>
      </c>
      <c r="I27" s="61">
        <v>21</v>
      </c>
      <c r="J27" s="62">
        <v>4</v>
      </c>
      <c r="K27" s="63">
        <v>25</v>
      </c>
      <c r="L27" s="11">
        <v>60</v>
      </c>
      <c r="M27" s="8"/>
    </row>
    <row r="28" spans="1:13" ht="30.75" thickBot="1">
      <c r="A28" s="31"/>
      <c r="B28" s="48"/>
      <c r="C28" s="58" t="s">
        <v>217</v>
      </c>
      <c r="D28" s="13" t="s">
        <v>16</v>
      </c>
      <c r="E28" s="56" t="s">
        <v>155</v>
      </c>
      <c r="F28" s="56">
        <v>9</v>
      </c>
      <c r="G28" s="9">
        <v>9</v>
      </c>
      <c r="H28" s="10" t="s">
        <v>192</v>
      </c>
      <c r="I28" s="61">
        <v>45</v>
      </c>
      <c r="J28" s="62">
        <v>6</v>
      </c>
      <c r="K28" s="63">
        <f>SUM(I28:J28)</f>
        <v>51</v>
      </c>
      <c r="L28" s="11">
        <v>60</v>
      </c>
      <c r="M28" s="8" t="s">
        <v>245</v>
      </c>
    </row>
    <row r="29" spans="1:13" ht="24.75" thickBot="1">
      <c r="A29" s="31"/>
      <c r="B29" s="48"/>
      <c r="C29" s="57" t="s">
        <v>218</v>
      </c>
      <c r="D29" s="13" t="s">
        <v>16</v>
      </c>
      <c r="E29" s="56" t="s">
        <v>155</v>
      </c>
      <c r="F29" s="56">
        <v>9</v>
      </c>
      <c r="G29" s="9">
        <v>9</v>
      </c>
      <c r="H29" s="10" t="s">
        <v>192</v>
      </c>
      <c r="I29" s="61">
        <v>19</v>
      </c>
      <c r="J29" s="62">
        <v>5</v>
      </c>
      <c r="K29" s="63">
        <f>SUM(I29:J29)</f>
        <v>24</v>
      </c>
      <c r="L29" s="11">
        <v>60</v>
      </c>
      <c r="M29" s="8"/>
    </row>
    <row r="30" spans="1:13" ht="24.75" thickBot="1">
      <c r="A30" s="31"/>
      <c r="B30" s="48"/>
      <c r="C30" s="58" t="s">
        <v>219</v>
      </c>
      <c r="D30" s="13" t="s">
        <v>16</v>
      </c>
      <c r="E30" s="56" t="s">
        <v>155</v>
      </c>
      <c r="F30" s="56">
        <v>9</v>
      </c>
      <c r="G30" s="9">
        <v>9</v>
      </c>
      <c r="H30" s="10" t="s">
        <v>192</v>
      </c>
      <c r="I30" s="61">
        <f>SUM(I29)</f>
        <v>19</v>
      </c>
      <c r="J30" s="62">
        <v>9</v>
      </c>
      <c r="K30" s="63">
        <f>SUM(I30:J30)</f>
        <v>28</v>
      </c>
      <c r="L30" s="11">
        <v>60</v>
      </c>
      <c r="M30" s="8"/>
    </row>
    <row r="31" spans="1:13">
      <c r="A31" s="31"/>
      <c r="B31" s="48"/>
      <c r="C31" s="55"/>
      <c r="D31" s="49"/>
      <c r="E31" s="39"/>
      <c r="F31" s="40"/>
      <c r="G31" s="41"/>
      <c r="H31" s="42"/>
      <c r="I31" s="46"/>
      <c r="J31" s="46"/>
      <c r="K31" s="43"/>
      <c r="L31" s="11"/>
      <c r="M31" s="8"/>
    </row>
    <row r="32" spans="1:13">
      <c r="A32" s="31"/>
      <c r="B32" s="48"/>
      <c r="C32" s="55"/>
      <c r="D32" s="49"/>
      <c r="E32" s="39"/>
      <c r="F32" s="40"/>
      <c r="G32" s="41"/>
      <c r="H32" s="42"/>
      <c r="I32" s="46"/>
      <c r="J32" s="46"/>
      <c r="K32" s="43"/>
      <c r="L32" s="11"/>
      <c r="M32" s="8"/>
    </row>
    <row r="33" spans="1:13">
      <c r="A33" s="31"/>
      <c r="B33" s="48"/>
      <c r="C33" s="55"/>
      <c r="D33" s="49"/>
      <c r="E33" s="39"/>
      <c r="F33" s="40"/>
      <c r="G33" s="41"/>
      <c r="H33" s="42"/>
      <c r="I33" s="46"/>
      <c r="J33" s="46"/>
      <c r="K33" s="43"/>
      <c r="L33" s="11"/>
      <c r="M33" s="8"/>
    </row>
    <row r="34" spans="1:13">
      <c r="A34" s="31"/>
      <c r="B34" s="48"/>
      <c r="C34" s="55"/>
      <c r="D34" s="49"/>
      <c r="E34" s="39"/>
      <c r="F34" s="40"/>
      <c r="G34" s="41"/>
      <c r="H34" s="42"/>
      <c r="I34" s="46"/>
      <c r="J34" s="46"/>
      <c r="K34" s="43"/>
      <c r="L34" s="11"/>
      <c r="M34" s="8"/>
    </row>
    <row r="35" spans="1:13">
      <c r="A35" s="31"/>
      <c r="B35" s="48"/>
      <c r="C35" s="55"/>
      <c r="D35" s="49"/>
      <c r="E35" s="39"/>
      <c r="F35" s="40"/>
      <c r="G35" s="41"/>
      <c r="H35" s="42"/>
      <c r="I35" s="46"/>
      <c r="J35" s="46"/>
      <c r="K35" s="43"/>
      <c r="L35" s="11"/>
      <c r="M35" s="8"/>
    </row>
    <row r="36" spans="1:13">
      <c r="A36" s="31"/>
      <c r="B36" s="48"/>
      <c r="C36" s="55"/>
      <c r="D36" s="49"/>
      <c r="E36" s="39"/>
      <c r="F36" s="40"/>
      <c r="G36" s="41"/>
      <c r="H36" s="42"/>
      <c r="I36" s="46"/>
      <c r="J36" s="46"/>
      <c r="K36" s="43"/>
      <c r="L36" s="11"/>
      <c r="M36" s="8"/>
    </row>
    <row r="37" spans="1:13">
      <c r="A37" s="31"/>
      <c r="B37" s="48"/>
      <c r="C37" s="55"/>
      <c r="D37" s="49"/>
      <c r="E37" s="39"/>
      <c r="F37" s="40"/>
      <c r="G37" s="41"/>
      <c r="H37" s="42"/>
      <c r="I37" s="46"/>
      <c r="J37" s="46"/>
      <c r="K37" s="43"/>
      <c r="L37" s="11"/>
      <c r="M37" s="8"/>
    </row>
    <row r="38" spans="1:13">
      <c r="A38" s="31"/>
      <c r="B38" s="48"/>
      <c r="C38" s="50"/>
      <c r="D38" s="51"/>
      <c r="E38" s="23"/>
      <c r="F38" s="24"/>
      <c r="G38" s="25"/>
      <c r="H38" s="26"/>
      <c r="I38" s="10"/>
      <c r="J38" s="11"/>
      <c r="K38" s="16"/>
      <c r="L38" s="11"/>
      <c r="M38" s="8"/>
    </row>
    <row r="39" spans="1:13">
      <c r="A39" s="31"/>
      <c r="B39" s="48"/>
      <c r="C39" s="50"/>
      <c r="D39" s="51"/>
      <c r="E39" s="23"/>
      <c r="F39" s="24"/>
      <c r="G39" s="25"/>
      <c r="H39" s="26"/>
      <c r="I39" s="10"/>
      <c r="J39" s="11"/>
      <c r="K39" s="16"/>
      <c r="L39" s="11"/>
      <c r="M39" s="8"/>
    </row>
    <row r="40" spans="1:13">
      <c r="A40" s="31"/>
      <c r="B40" s="8"/>
      <c r="C40" s="13"/>
      <c r="D40" s="22"/>
      <c r="E40" s="23"/>
      <c r="F40" s="24"/>
      <c r="G40" s="25"/>
      <c r="H40" s="26"/>
      <c r="I40" s="10"/>
      <c r="J40" s="11"/>
      <c r="K40" s="16"/>
      <c r="L40" s="11"/>
      <c r="M40" s="8"/>
    </row>
    <row r="41" spans="1:13">
      <c r="A41" s="20"/>
      <c r="B41" s="8"/>
      <c r="C41" s="13"/>
      <c r="D41" s="13"/>
      <c r="E41" s="17"/>
      <c r="F41" s="17"/>
      <c r="G41" s="9"/>
      <c r="H41" s="10"/>
      <c r="I41" s="10"/>
      <c r="J41" s="11"/>
      <c r="K41" s="16"/>
      <c r="L41" s="11"/>
      <c r="M41" s="8"/>
    </row>
    <row r="42" spans="1:13">
      <c r="A42" s="20"/>
      <c r="B42" s="8"/>
      <c r="C42" s="14"/>
      <c r="D42" s="14"/>
      <c r="E42" s="14"/>
      <c r="F42" s="14"/>
      <c r="G42" s="9"/>
      <c r="H42" s="15"/>
      <c r="I42" s="15"/>
      <c r="J42" s="11"/>
      <c r="K42" s="11"/>
      <c r="L42" s="11"/>
      <c r="M42" s="12"/>
    </row>
    <row r="43" spans="1:13">
      <c r="B43" s="109" t="s">
        <v>47</v>
      </c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09"/>
    </row>
    <row r="44" spans="1:13">
      <c r="B44" s="109" t="s">
        <v>50</v>
      </c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4"/>
    </row>
    <row r="45" spans="1:13">
      <c r="B45" s="110"/>
      <c r="C45" s="111"/>
      <c r="D45" s="111"/>
      <c r="E45" s="111"/>
      <c r="F45" s="111"/>
      <c r="G45" s="111"/>
      <c r="H45" s="111"/>
      <c r="I45" s="111"/>
      <c r="J45" s="111"/>
      <c r="K45" s="111"/>
      <c r="L45" s="111"/>
      <c r="M45" s="112"/>
    </row>
    <row r="46" spans="1:13">
      <c r="B46" s="104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</row>
    <row r="47" spans="1:13">
      <c r="B47" s="104"/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M47" s="104"/>
    </row>
  </sheetData>
  <mergeCells count="27">
    <mergeCell ref="B6:M6"/>
    <mergeCell ref="B1:K1"/>
    <mergeCell ref="B2:M2"/>
    <mergeCell ref="B3:M3"/>
    <mergeCell ref="B4:M4"/>
    <mergeCell ref="B5:M5"/>
    <mergeCell ref="M10:M11"/>
    <mergeCell ref="B7:M7"/>
    <mergeCell ref="B8:M8"/>
    <mergeCell ref="B9:M9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B43:M43"/>
    <mergeCell ref="B44:M44"/>
    <mergeCell ref="B45:M45"/>
    <mergeCell ref="B46:M46"/>
    <mergeCell ref="B47:M47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35"/>
  <sheetViews>
    <sheetView topLeftCell="A11" workbookViewId="0">
      <selection activeCell="A22" sqref="A22:XFD22"/>
    </sheetView>
  </sheetViews>
  <sheetFormatPr defaultColWidth="7.7109375" defaultRowHeight="12.75"/>
  <cols>
    <col min="1" max="1" width="4.28515625" style="4" customWidth="1"/>
    <col min="2" max="2" width="5.85546875" style="4" bestFit="1" customWidth="1"/>
    <col min="3" max="3" width="30.140625" style="5" bestFit="1" customWidth="1"/>
    <col min="4" max="4" width="16.5703125" style="5" customWidth="1"/>
    <col min="5" max="5" width="29.140625" style="5" bestFit="1" customWidth="1"/>
    <col min="6" max="6" width="10.140625" style="5" customWidth="1"/>
    <col min="7" max="7" width="10.28515625" style="4" customWidth="1"/>
    <col min="8" max="8" width="18.140625" style="5" customWidth="1"/>
    <col min="9" max="9" width="13.28515625" style="5" customWidth="1"/>
    <col min="10" max="10" width="10.85546875" style="4" customWidth="1"/>
    <col min="11" max="11" width="8.140625" style="4" customWidth="1"/>
    <col min="12" max="12" width="8.42578125" style="4" customWidth="1"/>
    <col min="13" max="13" width="11.85546875" style="7" customWidth="1"/>
    <col min="14" max="16384" width="7.7109375" style="4"/>
  </cols>
  <sheetData>
    <row r="1" spans="1:13" s="1" customFormat="1">
      <c r="A1" s="21"/>
      <c r="B1" s="117" t="s">
        <v>49</v>
      </c>
      <c r="C1" s="117"/>
      <c r="D1" s="117"/>
      <c r="E1" s="117"/>
      <c r="F1" s="117"/>
      <c r="G1" s="117"/>
      <c r="H1" s="117"/>
      <c r="I1" s="117"/>
      <c r="J1" s="117"/>
      <c r="K1" s="117"/>
      <c r="M1" s="6"/>
    </row>
    <row r="2" spans="1:13" s="1" customFormat="1">
      <c r="A2" s="21"/>
      <c r="B2" s="118" t="s">
        <v>8</v>
      </c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</row>
    <row r="3" spans="1:13" s="1" customFormat="1" ht="12.75" customHeight="1">
      <c r="A3" s="21"/>
      <c r="B3" s="118" t="s">
        <v>54</v>
      </c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</row>
    <row r="4" spans="1:13" ht="12.75" customHeight="1">
      <c r="A4" s="2"/>
      <c r="B4" s="118" t="s">
        <v>28</v>
      </c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</row>
    <row r="5" spans="1:13">
      <c r="A5" s="3"/>
      <c r="B5" s="109" t="s">
        <v>47</v>
      </c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</row>
    <row r="6" spans="1:13">
      <c r="A6" s="3"/>
      <c r="B6" s="109" t="s">
        <v>50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</row>
    <row r="7" spans="1:13">
      <c r="A7" s="3"/>
      <c r="B7" s="110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2"/>
    </row>
    <row r="8" spans="1:13">
      <c r="A8" s="3"/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</row>
    <row r="9" spans="1:13">
      <c r="A9" s="3"/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</row>
    <row r="10" spans="1:13" ht="33.75" customHeight="1">
      <c r="A10" s="113" t="s">
        <v>1</v>
      </c>
      <c r="B10" s="113" t="s">
        <v>0</v>
      </c>
      <c r="C10" s="113" t="s">
        <v>6</v>
      </c>
      <c r="D10" s="105" t="s">
        <v>10</v>
      </c>
      <c r="E10" s="113" t="s">
        <v>2</v>
      </c>
      <c r="F10" s="105" t="s">
        <v>11</v>
      </c>
      <c r="G10" s="113" t="s">
        <v>12</v>
      </c>
      <c r="H10" s="113" t="s">
        <v>7</v>
      </c>
      <c r="I10" s="105" t="s">
        <v>9</v>
      </c>
      <c r="J10" s="105" t="s">
        <v>13</v>
      </c>
      <c r="K10" s="105" t="s">
        <v>3</v>
      </c>
      <c r="L10" s="105" t="s">
        <v>5</v>
      </c>
      <c r="M10" s="107" t="s">
        <v>4</v>
      </c>
    </row>
    <row r="11" spans="1:13" ht="33" customHeight="1">
      <c r="A11" s="113"/>
      <c r="B11" s="113"/>
      <c r="C11" s="114"/>
      <c r="D11" s="116"/>
      <c r="E11" s="113"/>
      <c r="F11" s="106"/>
      <c r="G11" s="113"/>
      <c r="H11" s="113"/>
      <c r="I11" s="115"/>
      <c r="J11" s="115"/>
      <c r="K11" s="106"/>
      <c r="L11" s="106"/>
      <c r="M11" s="108"/>
    </row>
    <row r="12" spans="1:13" ht="18" customHeight="1">
      <c r="A12" s="31"/>
      <c r="B12" s="31"/>
      <c r="C12" s="32"/>
      <c r="D12" s="34"/>
      <c r="E12" s="31"/>
      <c r="F12" s="29"/>
      <c r="G12" s="31"/>
      <c r="H12" s="31"/>
      <c r="I12" s="33"/>
      <c r="J12" s="33"/>
      <c r="K12" s="29"/>
      <c r="L12" s="29"/>
      <c r="M12" s="30"/>
    </row>
    <row r="13" spans="1:13" ht="17.25" customHeight="1">
      <c r="A13" s="20"/>
      <c r="B13" s="8" t="s">
        <v>38</v>
      </c>
      <c r="C13" s="13" t="s">
        <v>44</v>
      </c>
      <c r="D13" s="22" t="s">
        <v>16</v>
      </c>
      <c r="E13" s="23" t="s">
        <v>17</v>
      </c>
      <c r="F13" s="17">
        <v>11</v>
      </c>
      <c r="G13" s="9">
        <v>11</v>
      </c>
      <c r="H13" s="10" t="s">
        <v>18</v>
      </c>
      <c r="I13" s="16">
        <v>10</v>
      </c>
      <c r="J13" s="11">
        <v>0</v>
      </c>
      <c r="K13" s="16">
        <v>10</v>
      </c>
      <c r="L13" s="11"/>
      <c r="M13" s="8"/>
    </row>
    <row r="14" spans="1:13" ht="15" customHeight="1">
      <c r="A14" s="20"/>
      <c r="B14" s="8" t="s">
        <v>39</v>
      </c>
      <c r="C14" s="13" t="s">
        <v>45</v>
      </c>
      <c r="D14" s="22" t="s">
        <v>16</v>
      </c>
      <c r="E14" s="23" t="s">
        <v>17</v>
      </c>
      <c r="F14" s="17">
        <v>11</v>
      </c>
      <c r="G14" s="9">
        <v>11</v>
      </c>
      <c r="H14" s="10" t="s">
        <v>18</v>
      </c>
      <c r="I14" s="16">
        <v>9</v>
      </c>
      <c r="J14" s="11">
        <v>0</v>
      </c>
      <c r="K14" s="16">
        <v>9</v>
      </c>
      <c r="L14" s="11"/>
      <c r="M14" s="8"/>
    </row>
    <row r="15" spans="1:13" ht="24">
      <c r="A15" s="20"/>
      <c r="B15" s="8"/>
      <c r="C15" s="13" t="s">
        <v>84</v>
      </c>
      <c r="D15" s="13" t="s">
        <v>16</v>
      </c>
      <c r="E15" s="17" t="s">
        <v>75</v>
      </c>
      <c r="F15" s="17">
        <v>11</v>
      </c>
      <c r="G15" s="9">
        <v>11</v>
      </c>
      <c r="H15" s="10" t="s">
        <v>85</v>
      </c>
      <c r="I15" s="10">
        <v>8</v>
      </c>
      <c r="J15" s="11">
        <v>5</v>
      </c>
      <c r="K15" s="16">
        <v>13</v>
      </c>
      <c r="L15" s="11">
        <v>38</v>
      </c>
      <c r="M15" s="8"/>
    </row>
    <row r="16" spans="1:13" ht="24">
      <c r="A16" s="31"/>
      <c r="B16" s="8"/>
      <c r="C16" s="13" t="s">
        <v>86</v>
      </c>
      <c r="D16" s="13" t="s">
        <v>16</v>
      </c>
      <c r="E16" s="17" t="s">
        <v>75</v>
      </c>
      <c r="F16" s="17">
        <v>11</v>
      </c>
      <c r="G16" s="9">
        <v>11</v>
      </c>
      <c r="H16" s="10" t="s">
        <v>85</v>
      </c>
      <c r="I16" s="10">
        <v>9</v>
      </c>
      <c r="J16" s="11">
        <v>5</v>
      </c>
      <c r="K16" s="16">
        <v>14</v>
      </c>
      <c r="L16" s="11">
        <v>38</v>
      </c>
      <c r="M16" s="8"/>
    </row>
    <row r="17" spans="1:13" ht="24">
      <c r="A17" s="20"/>
      <c r="B17" s="8"/>
      <c r="C17" s="13" t="s">
        <v>87</v>
      </c>
      <c r="D17" s="13" t="s">
        <v>16</v>
      </c>
      <c r="E17" s="17" t="s">
        <v>75</v>
      </c>
      <c r="F17" s="17">
        <v>11</v>
      </c>
      <c r="G17" s="9">
        <v>11</v>
      </c>
      <c r="H17" s="10" t="s">
        <v>85</v>
      </c>
      <c r="I17" s="10">
        <v>14</v>
      </c>
      <c r="J17" s="11">
        <v>7</v>
      </c>
      <c r="K17" s="16">
        <v>21</v>
      </c>
      <c r="L17" s="11">
        <v>38</v>
      </c>
      <c r="M17" s="8"/>
    </row>
    <row r="18" spans="1:13" ht="24">
      <c r="A18" s="20"/>
      <c r="B18" s="8"/>
      <c r="C18" s="13" t="s">
        <v>88</v>
      </c>
      <c r="D18" s="13" t="s">
        <v>16</v>
      </c>
      <c r="E18" s="17" t="s">
        <v>75</v>
      </c>
      <c r="F18" s="17">
        <v>10</v>
      </c>
      <c r="G18" s="9">
        <v>10</v>
      </c>
      <c r="H18" s="10" t="s">
        <v>85</v>
      </c>
      <c r="I18" s="10">
        <v>10</v>
      </c>
      <c r="J18" s="11">
        <v>3</v>
      </c>
      <c r="K18" s="16">
        <v>13</v>
      </c>
      <c r="L18" s="11">
        <v>38</v>
      </c>
      <c r="M18" s="8"/>
    </row>
    <row r="19" spans="1:13" ht="24">
      <c r="A19" s="31"/>
      <c r="B19" s="8"/>
      <c r="C19" s="13" t="s">
        <v>89</v>
      </c>
      <c r="D19" s="13" t="s">
        <v>16</v>
      </c>
      <c r="E19" s="17" t="s">
        <v>75</v>
      </c>
      <c r="F19" s="17">
        <v>10</v>
      </c>
      <c r="G19" s="9">
        <v>10</v>
      </c>
      <c r="H19" s="10" t="s">
        <v>85</v>
      </c>
      <c r="I19" s="10">
        <v>11</v>
      </c>
      <c r="J19" s="11">
        <v>4</v>
      </c>
      <c r="K19" s="16">
        <v>15</v>
      </c>
      <c r="L19" s="11">
        <v>38</v>
      </c>
      <c r="M19" s="8"/>
    </row>
    <row r="20" spans="1:13" ht="24">
      <c r="A20" s="20"/>
      <c r="B20" s="8"/>
      <c r="C20" s="13" t="s">
        <v>90</v>
      </c>
      <c r="D20" s="13" t="s">
        <v>16</v>
      </c>
      <c r="E20" s="17" t="s">
        <v>75</v>
      </c>
      <c r="F20" s="17">
        <v>10</v>
      </c>
      <c r="G20" s="9">
        <v>10</v>
      </c>
      <c r="H20" s="10" t="s">
        <v>85</v>
      </c>
      <c r="I20" s="10">
        <v>10</v>
      </c>
      <c r="J20" s="11">
        <v>2</v>
      </c>
      <c r="K20" s="16">
        <v>12</v>
      </c>
      <c r="L20" s="11">
        <v>38</v>
      </c>
      <c r="M20" s="8"/>
    </row>
    <row r="21" spans="1:13" ht="24">
      <c r="A21" s="31"/>
      <c r="B21" s="8"/>
      <c r="C21" s="13" t="s">
        <v>116</v>
      </c>
      <c r="D21" s="13" t="s">
        <v>16</v>
      </c>
      <c r="E21" s="17" t="s">
        <v>117</v>
      </c>
      <c r="F21" s="17">
        <v>11</v>
      </c>
      <c r="G21" s="9">
        <v>11</v>
      </c>
      <c r="H21" s="10" t="s">
        <v>118</v>
      </c>
      <c r="I21" s="10">
        <v>14</v>
      </c>
      <c r="J21" s="11">
        <v>4</v>
      </c>
      <c r="K21" s="16">
        <v>18</v>
      </c>
      <c r="L21" s="11">
        <v>38</v>
      </c>
      <c r="M21" s="8"/>
    </row>
    <row r="22" spans="1:13">
      <c r="A22" s="31"/>
      <c r="B22" s="8"/>
      <c r="C22" s="13"/>
      <c r="D22" s="13"/>
      <c r="E22" s="17"/>
      <c r="F22" s="17"/>
      <c r="G22" s="9"/>
      <c r="H22" s="10"/>
      <c r="I22" s="10"/>
      <c r="J22" s="11"/>
      <c r="K22" s="16"/>
      <c r="L22" s="11"/>
      <c r="M22" s="8"/>
    </row>
    <row r="23" spans="1:13">
      <c r="A23" s="31"/>
      <c r="B23" s="8"/>
      <c r="C23" s="13"/>
      <c r="D23" s="13"/>
      <c r="E23" s="17"/>
      <c r="F23" s="17"/>
      <c r="G23" s="9"/>
      <c r="H23" s="10"/>
      <c r="I23" s="10"/>
      <c r="J23" s="11"/>
      <c r="K23" s="16"/>
      <c r="L23" s="11"/>
      <c r="M23" s="8"/>
    </row>
    <row r="24" spans="1:13">
      <c r="A24" s="31"/>
      <c r="B24" s="8"/>
      <c r="C24" s="13"/>
      <c r="D24" s="13"/>
      <c r="E24" s="17"/>
      <c r="F24" s="17"/>
      <c r="G24" s="9"/>
      <c r="H24" s="10"/>
      <c r="I24" s="10"/>
      <c r="J24" s="11"/>
      <c r="K24" s="16"/>
      <c r="L24" s="11"/>
      <c r="M24" s="8"/>
    </row>
    <row r="25" spans="1:13">
      <c r="A25" s="31"/>
      <c r="B25" s="8"/>
      <c r="C25" s="13"/>
      <c r="D25" s="13"/>
      <c r="E25" s="17"/>
      <c r="F25" s="17"/>
      <c r="G25" s="9"/>
      <c r="H25" s="10"/>
      <c r="I25" s="10"/>
      <c r="J25" s="11"/>
      <c r="K25" s="16"/>
      <c r="L25" s="11"/>
      <c r="M25" s="8"/>
    </row>
    <row r="26" spans="1:13">
      <c r="A26" s="31"/>
      <c r="B26" s="8"/>
      <c r="C26" s="13"/>
      <c r="D26" s="13"/>
      <c r="E26" s="17"/>
      <c r="F26" s="17"/>
      <c r="G26" s="9"/>
      <c r="H26" s="10"/>
      <c r="I26" s="10"/>
      <c r="J26" s="11"/>
      <c r="K26" s="16"/>
      <c r="L26" s="11"/>
      <c r="M26" s="8"/>
    </row>
    <row r="27" spans="1:13">
      <c r="A27" s="31"/>
      <c r="B27" s="8"/>
      <c r="C27" s="13"/>
      <c r="D27" s="13"/>
      <c r="E27" s="17"/>
      <c r="F27" s="17"/>
      <c r="G27" s="9"/>
      <c r="H27" s="10"/>
      <c r="I27" s="10"/>
      <c r="J27" s="11"/>
      <c r="K27" s="16"/>
      <c r="L27" s="11"/>
      <c r="M27" s="8"/>
    </row>
    <row r="28" spans="1:13">
      <c r="A28" s="31"/>
      <c r="B28" s="8"/>
      <c r="C28" s="13"/>
      <c r="D28" s="13"/>
      <c r="E28" s="17"/>
      <c r="F28" s="17"/>
      <c r="G28" s="9"/>
      <c r="H28" s="10"/>
      <c r="I28" s="10"/>
      <c r="J28" s="11"/>
      <c r="K28" s="16"/>
      <c r="L28" s="11"/>
      <c r="M28" s="8"/>
    </row>
    <row r="29" spans="1:13">
      <c r="A29" s="31"/>
      <c r="B29" s="8"/>
      <c r="C29" s="13"/>
      <c r="D29" s="13"/>
      <c r="E29" s="17"/>
      <c r="F29" s="17"/>
      <c r="G29" s="9"/>
      <c r="H29" s="10"/>
      <c r="I29" s="10"/>
      <c r="J29" s="11"/>
      <c r="K29" s="16"/>
      <c r="L29" s="11"/>
      <c r="M29" s="8"/>
    </row>
    <row r="30" spans="1:13">
      <c r="A30" s="20"/>
      <c r="B30" s="8"/>
      <c r="C30" s="13"/>
      <c r="D30" s="13"/>
      <c r="E30" s="17"/>
      <c r="F30" s="17"/>
      <c r="G30" s="9"/>
      <c r="H30" s="10"/>
      <c r="I30" s="10"/>
      <c r="J30" s="11"/>
      <c r="K30" s="16"/>
      <c r="L30" s="11"/>
      <c r="M30" s="8"/>
    </row>
    <row r="31" spans="1:13"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</row>
    <row r="32" spans="1:13">
      <c r="B32" s="109"/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</row>
    <row r="33" spans="2:13"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</row>
    <row r="34" spans="2:13">
      <c r="B34" s="104"/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4"/>
    </row>
    <row r="35" spans="2:13"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</row>
  </sheetData>
  <mergeCells count="27">
    <mergeCell ref="B6:M6"/>
    <mergeCell ref="B1:K1"/>
    <mergeCell ref="B2:M2"/>
    <mergeCell ref="B3:M3"/>
    <mergeCell ref="B4:M4"/>
    <mergeCell ref="B5:M5"/>
    <mergeCell ref="M10:M11"/>
    <mergeCell ref="B7:M7"/>
    <mergeCell ref="B8:M8"/>
    <mergeCell ref="B9:M9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B31:M31"/>
    <mergeCell ref="B32:M32"/>
    <mergeCell ref="B33:M33"/>
    <mergeCell ref="B34:M34"/>
    <mergeCell ref="B35:M3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</vt:i4>
      </vt:variant>
    </vt:vector>
  </HeadingPairs>
  <TitlesOfParts>
    <vt:vector size="9" baseType="lpstr">
      <vt:lpstr>5 кл дев</vt:lpstr>
      <vt:lpstr>6 кл дев</vt:lpstr>
      <vt:lpstr>7-8  кл дев</vt:lpstr>
      <vt:lpstr>9 кл. дев</vt:lpstr>
      <vt:lpstr>10-11 кл . дев</vt:lpstr>
      <vt:lpstr>7-8 мал</vt:lpstr>
      <vt:lpstr>9 мал.</vt:lpstr>
      <vt:lpstr>10-11 мал</vt:lpstr>
      <vt:lpstr>'5 кл дев'!Заголовки_для_печати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marpos_obrazov11</cp:lastModifiedBy>
  <cp:lastPrinted>2014-10-27T19:25:58Z</cp:lastPrinted>
  <dcterms:created xsi:type="dcterms:W3CDTF">1996-10-08T23:32:33Z</dcterms:created>
  <dcterms:modified xsi:type="dcterms:W3CDTF">2023-12-08T04:42:46Z</dcterms:modified>
</cp:coreProperties>
</file>