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tabRatio="59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<sst xmlns="http://schemas.openxmlformats.org/spreadsheetml/2006/main" count="1062" uniqueCount="255">
  <si>
    <t>Шифр</t>
  </si>
  <si>
    <t>№ п/п</t>
  </si>
  <si>
    <t>Ф.И.О. участника</t>
  </si>
  <si>
    <t>Ф.И.О. наставника</t>
  </si>
  <si>
    <t>ОУ (сокращенное название ПО УСТАВУ)</t>
  </si>
  <si>
    <t>Задания и баллы</t>
  </si>
  <si>
    <t>итого баллов</t>
  </si>
  <si>
    <t>результат (победитель/призер)</t>
  </si>
  <si>
    <t>максимальный балл по предмету</t>
  </si>
  <si>
    <t>Класс в котором обучается</t>
  </si>
  <si>
    <t>Класс за который выступает</t>
  </si>
  <si>
    <t>тестовый раунд</t>
  </si>
  <si>
    <t>аналитический раунд</t>
  </si>
  <si>
    <t>Муниципалитет</t>
  </si>
  <si>
    <t xml:space="preserve">Мариинско-Посадский </t>
  </si>
  <si>
    <t>МБОУ "Октябрьская СОШ"</t>
  </si>
  <si>
    <t>Кириллова Оксана Михайловна</t>
  </si>
  <si>
    <t>победитель</t>
  </si>
  <si>
    <t>призер</t>
  </si>
  <si>
    <t>Вохтомин Алексей Михайлович</t>
  </si>
  <si>
    <t>Иванова Ангелина Александровна</t>
  </si>
  <si>
    <t>Кабачков Дмитрий Владимирович</t>
  </si>
  <si>
    <t>Желудков Дмитрий Владимирович</t>
  </si>
  <si>
    <t>Мокеева Софья Андреевна</t>
  </si>
  <si>
    <t>Каяхов Максим Алексеевич</t>
  </si>
  <si>
    <t>Мазилкина Надежда Витальевна</t>
  </si>
  <si>
    <t>Комаров Вадим Дмитриевич</t>
  </si>
  <si>
    <t>Яруков Всеволод Александрович</t>
  </si>
  <si>
    <t>Кузьмина Анастасия Андреевна</t>
  </si>
  <si>
    <t>Мордвинов Михаил Александрович</t>
  </si>
  <si>
    <t>Краснов Иван Васильевич</t>
  </si>
  <si>
    <t>Иллюминарский Артем Игоревич</t>
  </si>
  <si>
    <t>Майорова Софья Сергеевна</t>
  </si>
  <si>
    <t>Шумов Матвей Валерьевич</t>
  </si>
  <si>
    <t>Фомина Роза Поликарповна</t>
  </si>
  <si>
    <t>участник</t>
  </si>
  <si>
    <t>Ксенофонтов Святослав Николаевич</t>
  </si>
  <si>
    <t>Харитонов Артем Алексеевич</t>
  </si>
  <si>
    <t>Фомин Кирилл Анатольевич</t>
  </si>
  <si>
    <t>Мартьянова Арина Александровна</t>
  </si>
  <si>
    <t>Соловьев Дмитрий Олегович</t>
  </si>
  <si>
    <t>Краснов Максим Никитич</t>
  </si>
  <si>
    <t>Волостригов Иван Сергеевич</t>
  </si>
  <si>
    <t>Абашев Максим Евгеньевич</t>
  </si>
  <si>
    <t>Зубкова Богдана Рудольфовна</t>
  </si>
  <si>
    <t xml:space="preserve">Липенская Мария Васильевна </t>
  </si>
  <si>
    <t xml:space="preserve">Степанова Снежана Денисовна </t>
  </si>
  <si>
    <t xml:space="preserve">МБОУ "Сутчевская СОШ" </t>
  </si>
  <si>
    <t>МБОУ "Шоршелская СОШ имени А.Г. Николаева"</t>
  </si>
  <si>
    <t>Евстафьева Екатерина Юрьевна</t>
  </si>
  <si>
    <t>МБОУ "Эльбарусовская СОШ"</t>
  </si>
  <si>
    <t>Агатеева Виктория Николаевна</t>
  </si>
  <si>
    <t>Алексеева Аэлита Юрьевна</t>
  </si>
  <si>
    <t>Андриянов Роман Петрович</t>
  </si>
  <si>
    <t>Геронтьев Иван Димитриевич</t>
  </si>
  <si>
    <t>Ксенофонтова Елизавета Сергеевна</t>
  </si>
  <si>
    <t>Николаев Николай Сергеевич</t>
  </si>
  <si>
    <t>Сударкин Михаил Андреевич</t>
  </si>
  <si>
    <t>Андреева Полина Андреевна</t>
  </si>
  <si>
    <t>Кожухова Анастасия Алексеевна</t>
  </si>
  <si>
    <t>Никитин Афанасий Михайлович</t>
  </si>
  <si>
    <t>Оливанов Станислав Олегович</t>
  </si>
  <si>
    <t>Охильков Кирилл Геннадьевич</t>
  </si>
  <si>
    <t>Плотников Иван Александрович</t>
  </si>
  <si>
    <t>Мартьянова Диана Станиславовна</t>
  </si>
  <si>
    <t>Кузнецова Ольга Анатольевна</t>
  </si>
  <si>
    <t>Никитина Арина Игоревна</t>
  </si>
  <si>
    <t>Перцева Анастасия Фёдоровна</t>
  </si>
  <si>
    <t>Сарбаева Наталья Валерьевна</t>
  </si>
  <si>
    <t>Смирнова Софья Николаевна</t>
  </si>
  <si>
    <t>Андреева Виктория Владиславовна</t>
  </si>
  <si>
    <t>Захарова Мария Радиковна</t>
  </si>
  <si>
    <t>Кузнецова Мария Сергеевна</t>
  </si>
  <si>
    <t>Статус МЭ</t>
  </si>
  <si>
    <t>Белова Яна Николаевна</t>
  </si>
  <si>
    <t>МБОУ "Гимназия №1" г.Мариинский Посад</t>
  </si>
  <si>
    <t>Степанова Злата Евгеньевна</t>
  </si>
  <si>
    <t>Кузьмина Кира Андреевна</t>
  </si>
  <si>
    <t>Голыгина Мария Дмитриевна</t>
  </si>
  <si>
    <t>Петрова Софья Эдуардовна</t>
  </si>
  <si>
    <t>Алексеева Анна Алексеевна</t>
  </si>
  <si>
    <t>Орлова Кристина Сергеевна</t>
  </si>
  <si>
    <t>Симонова Софья Александровна</t>
  </si>
  <si>
    <t>Артемьев Сергей Дмитриевич</t>
  </si>
  <si>
    <t>Михайлов Иван Андреевич</t>
  </si>
  <si>
    <t>Смирнова Виктория Николаевна</t>
  </si>
  <si>
    <t>Липенская Диана Александровна</t>
  </si>
  <si>
    <t>Григорьева Анастасия Руслановна</t>
  </si>
  <si>
    <t>Долгов Егор Олегович</t>
  </si>
  <si>
    <t>Кильмуков Михаил Яковлевич</t>
  </si>
  <si>
    <t>Василькова Дарина Романовна</t>
  </si>
  <si>
    <t>Бычкова Софья Евгеньевна</t>
  </si>
  <si>
    <t>Клементьева Яна Николаевна</t>
  </si>
  <si>
    <t>Иванов Савва Евгеньевич</t>
  </si>
  <si>
    <t>Оливанов Кирилл Константинович</t>
  </si>
  <si>
    <t>Спиридонова Татьяна Владимировна</t>
  </si>
  <si>
    <t>Иванова Дарина Владимировна</t>
  </si>
  <si>
    <t>Федоров Алексей Павлович</t>
  </si>
  <si>
    <t>Липатова Таисия Сергеевна</t>
  </si>
  <si>
    <t>Петросян Милена Арамовна</t>
  </si>
  <si>
    <t>Тихонова Кира Сергеевна</t>
  </si>
  <si>
    <t>Спиридонова Екатерина Алексеевна</t>
  </si>
  <si>
    <t>Шипунов Никита Андреевич</t>
  </si>
  <si>
    <t>Ратманов Максим Сергеевич</t>
  </si>
  <si>
    <t>Скрипин  Захар Олегович</t>
  </si>
  <si>
    <t>Нигматулина Милана Тимуровна</t>
  </si>
  <si>
    <t>Кудрявцева Мирослава Евгеньевна</t>
  </si>
  <si>
    <t>Иванова Елизавета Павловна</t>
  </si>
  <si>
    <t>Иванова Полина Алексеевна</t>
  </si>
  <si>
    <t>Шиверов Максим Олегович</t>
  </si>
  <si>
    <t>Андреев Евгений Викторович</t>
  </si>
  <si>
    <t>Меньшиков Егор Сергеевич</t>
  </si>
  <si>
    <t xml:space="preserve">победитель </t>
  </si>
  <si>
    <t>Абрашина Ульяна Михайловна</t>
  </si>
  <si>
    <t>Краснов Максим Игоревич</t>
  </si>
  <si>
    <t>Денисенков Иван Павлович</t>
  </si>
  <si>
    <t>Семенов Андрей Андреевич</t>
  </si>
  <si>
    <t>Русинаи Татьяна Николаевна</t>
  </si>
  <si>
    <t>Панова Яна Владимировна</t>
  </si>
  <si>
    <t>Овчиникова Дарья Владимировна</t>
  </si>
  <si>
    <t>Смирнова Валерия Александровна</t>
  </si>
  <si>
    <t>Кваскова Александра Алексеевна</t>
  </si>
  <si>
    <t>Цветкова Анна Анатольевна</t>
  </si>
  <si>
    <t>Мартьянова Крестина Владимировна</t>
  </si>
  <si>
    <t>Григорьева Анна Руслановна</t>
  </si>
  <si>
    <t>Сотникова Анна Николаевна</t>
  </si>
  <si>
    <t>Серзина Анна Владимровна</t>
  </si>
  <si>
    <t>Володина Анастасия Павловна</t>
  </si>
  <si>
    <t>Семенова Софья Александровна</t>
  </si>
  <si>
    <t>Веденеева Анна Ивановна</t>
  </si>
  <si>
    <t>Колесова Олеся Олеговна</t>
  </si>
  <si>
    <t>Яранова Марселина Андреевна</t>
  </si>
  <si>
    <t>Иванова Анна Сергеевна</t>
  </si>
  <si>
    <t>Андреев Максим Алексеевич</t>
  </si>
  <si>
    <t>Упракин Данила Эдуардович</t>
  </si>
  <si>
    <t>Иргашев Дамир Абдусаматович</t>
  </si>
  <si>
    <t>Мариинско-Посадский</t>
  </si>
  <si>
    <t>БОУ "Октябрьская СОШ"</t>
  </si>
  <si>
    <t>Петрова Милена Сергеевна</t>
  </si>
  <si>
    <t>Ефимов  Артём Олегович</t>
  </si>
  <si>
    <t>Васильева Маргарита Александровна</t>
  </si>
  <si>
    <t>МБОУ "Большешигаевская ООШ"</t>
  </si>
  <si>
    <t>Федорова В.Е.</t>
  </si>
  <si>
    <t>Федорова Ирина Алексеевна</t>
  </si>
  <si>
    <t>Чалкова Полина Юрьевна</t>
  </si>
  <si>
    <t>Михайлова Софья Николаевна</t>
  </si>
  <si>
    <t>Федорова Венера Егоровна</t>
  </si>
  <si>
    <t>Кондратьева Аделина Константиновна</t>
  </si>
  <si>
    <t>Порфирьев Михаил Александрович</t>
  </si>
  <si>
    <t>МБОУ "СОШ им.К.Д.Ушинского" г. Мариинский Посад</t>
  </si>
  <si>
    <t>Камитов Артем Владимирович</t>
  </si>
  <si>
    <t>Чекурова Юлия Сергеевна</t>
  </si>
  <si>
    <t>Константинова Виктория Дмитриевна</t>
  </si>
  <si>
    <t>Лепаев Максим Дмитриевич</t>
  </si>
  <si>
    <t>Хотамова Сумайа Давроновна</t>
  </si>
  <si>
    <t>Васильев Егор Владимирович</t>
  </si>
  <si>
    <t>Тихонова Василиса Юрьевна</t>
  </si>
  <si>
    <t>Ефимов Альберт Игоревич</t>
  </si>
  <si>
    <t>Тифанюк Станислав сергеевич</t>
  </si>
  <si>
    <t>Султонова Лолла Шукурловна</t>
  </si>
  <si>
    <t>Мартьянова Карина Павловна</t>
  </si>
  <si>
    <t>Андреев Матвей Алексеевич</t>
  </si>
  <si>
    <t>Волостригов Савелий Сергеевич</t>
  </si>
  <si>
    <t>Никифорова Софья Сергеевна</t>
  </si>
  <si>
    <t>Востров Дмитрий Николаевич</t>
  </si>
  <si>
    <t>Гринько Дмитрий Алексеевич</t>
  </si>
  <si>
    <t>Хачатрян Артем Артурович</t>
  </si>
  <si>
    <t>Ефимов Антоний Борисович</t>
  </si>
  <si>
    <t>Фомина Ксения Анатольевна</t>
  </si>
  <si>
    <t>Герасимова Мария Валерьевна</t>
  </si>
  <si>
    <t>Венедиктов Евгений Александрович</t>
  </si>
  <si>
    <t>Ябыков Станислав андреевич</t>
  </si>
  <si>
    <t>Селиверстов Роман Владимирович</t>
  </si>
  <si>
    <t>Антонов Даниил Фидельевич</t>
  </si>
  <si>
    <t>Малыгина Полина Андреевна</t>
  </si>
  <si>
    <t>Бакшаева Марина Александровна</t>
  </si>
  <si>
    <t>Кукурузова Екатерина Сергеевна</t>
  </si>
  <si>
    <t>Кудряшова Виктория Федоровна</t>
  </si>
  <si>
    <t>Кузнецова Кристина Геннадьевна</t>
  </si>
  <si>
    <t>Соловьев Даниил Олегович</t>
  </si>
  <si>
    <t>Андреев Савелий Алексеевич</t>
  </si>
  <si>
    <t xml:space="preserve">МБОУ "Сутчевская СОШ" г. </t>
  </si>
  <si>
    <t xml:space="preserve">Воронцов Антон Дмитриевич </t>
  </si>
  <si>
    <t xml:space="preserve">Миронов Кирилл Юрьевич </t>
  </si>
  <si>
    <t xml:space="preserve">Кузьмина Алина Алексеевна </t>
  </si>
  <si>
    <t xml:space="preserve">Смирнова Мария Николаевна </t>
  </si>
  <si>
    <t>Машуркина Юля Олеговна</t>
  </si>
  <si>
    <t xml:space="preserve">Степанова Анастасия  Евгеньевна </t>
  </si>
  <si>
    <t xml:space="preserve">Тимофеева Сафина Евгеньевна </t>
  </si>
  <si>
    <t xml:space="preserve">Тарасаов Аркадий Владимирович </t>
  </si>
  <si>
    <t>Васильева Екатерина Сергеевна</t>
  </si>
  <si>
    <t>Спиридонова Ирина Эдуардовна</t>
  </si>
  <si>
    <t>Кудряшова Юлия Вячеславовна</t>
  </si>
  <si>
    <t xml:space="preserve">Корчагина Юлия Алексеевна </t>
  </si>
  <si>
    <t xml:space="preserve">Соболева Валерия Ивановна </t>
  </si>
  <si>
    <t>Сергеева Олеся Михайловна</t>
  </si>
  <si>
    <t>МБОУ "Сутчевская СОШ" г. Мариинский Посад</t>
  </si>
  <si>
    <t xml:space="preserve">Иванов Арсений Анедреевич </t>
  </si>
  <si>
    <t>Поздеев Даниил Сергеевич</t>
  </si>
  <si>
    <t xml:space="preserve">Петрова Арина Сергеевна </t>
  </si>
  <si>
    <t xml:space="preserve">Васильев Рустам Бумахомадович </t>
  </si>
  <si>
    <t xml:space="preserve">Мельник Виктория Сергеевна </t>
  </si>
  <si>
    <t>Матвеева Екатерина Сергеевна</t>
  </si>
  <si>
    <t>Енькова Екатерина Николаевна</t>
  </si>
  <si>
    <t>Челтыкин Сергей Андреевич</t>
  </si>
  <si>
    <t>Борцова Полина Константиновна</t>
  </si>
  <si>
    <t>Матвеева Нелли Сергеевна</t>
  </si>
  <si>
    <t>Ильина Софья Андреевна</t>
  </si>
  <si>
    <t>Краснов Дмитрий Алдексеевич</t>
  </si>
  <si>
    <t>Петрова Карина Владимировна</t>
  </si>
  <si>
    <t>Стихарюк Софья Алексеевна</t>
  </si>
  <si>
    <t>Шакаманова Василиса Алексеевна</t>
  </si>
  <si>
    <t>Федотов Даниил Алексеевич</t>
  </si>
  <si>
    <t>Семенов Глеб Игоревич</t>
  </si>
  <si>
    <t>Константинова Юлия Олеговна</t>
  </si>
  <si>
    <t>Белова Мария Петровна</t>
  </si>
  <si>
    <t>Богун Софья Сергеевна</t>
  </si>
  <si>
    <t>Максимова К.А.</t>
  </si>
  <si>
    <t>Кудряшова Янина Николаевна</t>
  </si>
  <si>
    <t>Стрелков Богдан Валерьевич</t>
  </si>
  <si>
    <t xml:space="preserve">призер </t>
  </si>
  <si>
    <t>Анисимов Арсений Александрович</t>
  </si>
  <si>
    <t>Анисимова Эвелина Руслановна</t>
  </si>
  <si>
    <t>Артемьев Даниил Дмитриевич</t>
  </si>
  <si>
    <t>Бахмутова Арина Яновна</t>
  </si>
  <si>
    <t>Геронтьева Карина Сергеевна</t>
  </si>
  <si>
    <t>Захаров Юрий Радикович</t>
  </si>
  <si>
    <t>Иванова Вероника Геннадьевна</t>
  </si>
  <si>
    <t>Кузнецов Евгений Николаевич</t>
  </si>
  <si>
    <t xml:space="preserve">Никитина Ксения Игоревна </t>
  </si>
  <si>
    <t>Прохорова Екатерина Валерьевна</t>
  </si>
  <si>
    <t>Трепов Владимир Дмитриевич</t>
  </si>
  <si>
    <t>Бакина Валерия Михайловна</t>
  </si>
  <si>
    <t>Оливанова Доминика Анатольевна</t>
  </si>
  <si>
    <t>Кудряшова Дарина Николаевна</t>
  </si>
  <si>
    <t>Рейтинг  школьного этапа всероссийской олимпиады школьников  по географии в 2023-2024 учебный  год</t>
  </si>
  <si>
    <t xml:space="preserve">Краснов Богдан </t>
  </si>
  <si>
    <t xml:space="preserve">МБОУ " Приволжская ООШ" </t>
  </si>
  <si>
    <t>Виноградова Светлана Николаевна</t>
  </si>
  <si>
    <t>Карпов Артем</t>
  </si>
  <si>
    <t xml:space="preserve">Васильев Даниил </t>
  </si>
  <si>
    <t>Русина Екатерина</t>
  </si>
  <si>
    <t>Иванова Анастасия</t>
  </si>
  <si>
    <t>Краснова Виктория</t>
  </si>
  <si>
    <t>Томилова Мария</t>
  </si>
  <si>
    <t>Данилина Юлия</t>
  </si>
  <si>
    <t>Лебедев Игорь</t>
  </si>
  <si>
    <t>Петров Максим</t>
  </si>
  <si>
    <t>Косолапов Илья</t>
  </si>
  <si>
    <t>Чадайкин Максим</t>
  </si>
  <si>
    <t>Краснов Глеб</t>
  </si>
  <si>
    <t>МБОУ " Приволжская ООШ"</t>
  </si>
  <si>
    <t>Дернов Андрей</t>
  </si>
  <si>
    <t>участник МЭ</t>
  </si>
  <si>
    <t>Иванова Марина Сергеевна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</si>
</sst>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1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left" vertical="center" wrapText="1"/>
    </xf>
    <xf numFmtId="189" fontId="30" fillId="0" borderId="10" xfId="0" applyNumberFormat="1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30" fillId="24" borderId="10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vertical="center"/>
    </xf>
    <xf numFmtId="1" fontId="30" fillId="0" borderId="10" xfId="53" applyNumberFormat="1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0" fillId="0" borderId="1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32" fillId="0" borderId="0" xfId="0" applyFont="1" applyAlignment="1">
      <alignment/>
    </xf>
    <xf numFmtId="0" fontId="30" fillId="0" borderId="0" xfId="0" applyFont="1" applyAlignment="1">
      <alignment horizontal="left" vertical="center" wrapText="1"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1" fillId="0" borderId="10" xfId="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0" fontId="33" fillId="0" borderId="1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30" fillId="0" borderId="0" xfId="0" applyFont="1" applyAlignment="1">
      <alignment/>
    </xf>
    <xf numFmtId="189" fontId="30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189" fontId="23" fillId="0" borderId="10" xfId="0" applyNumberFormat="1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189" fontId="24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2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center" wrapText="1"/>
    </xf>
    <xf numFmtId="1" fontId="23" fillId="0" borderId="10" xfId="0" applyNumberFormat="1" applyFont="1" applyFill="1" applyBorder="1" applyAlignment="1">
      <alignment horizontal="center" wrapText="1"/>
    </xf>
    <xf numFmtId="0" fontId="35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3" fillId="0" borderId="10" xfId="0" applyFont="1" applyBorder="1" applyAlignment="1">
      <alignment horizontal="justify" vertical="center" wrapText="1"/>
    </xf>
    <xf numFmtId="0" fontId="23" fillId="0" borderId="10" xfId="0" applyFont="1" applyBorder="1" applyAlignment="1">
      <alignment/>
    </xf>
    <xf numFmtId="0" fontId="23" fillId="0" borderId="10" xfId="0" applyFont="1" applyFill="1" applyBorder="1" applyAlignment="1">
      <alignment horizontal="left"/>
    </xf>
    <xf numFmtId="0" fontId="23" fillId="0" borderId="0" xfId="0" applyFont="1" applyAlignment="1">
      <alignment horizontal="left" wrapText="1"/>
    </xf>
    <xf numFmtId="0" fontId="36" fillId="0" borderId="10" xfId="0" applyFont="1" applyBorder="1" applyAlignment="1">
      <alignment/>
    </xf>
    <xf numFmtId="1" fontId="23" fillId="0" borderId="10" xfId="53" applyNumberFormat="1" applyFont="1" applyFill="1" applyBorder="1" applyAlignment="1">
      <alignment horizontal="center" wrapText="1"/>
      <protection/>
    </xf>
    <xf numFmtId="0" fontId="30" fillId="0" borderId="10" xfId="0" applyFont="1" applyFill="1" applyBorder="1" applyAlignment="1">
      <alignment vertical="center"/>
    </xf>
    <xf numFmtId="0" fontId="30" fillId="0" borderId="10" xfId="0" applyFont="1" applyBorder="1" applyAlignment="1">
      <alignment horizontal="left" wrapText="1"/>
    </xf>
    <xf numFmtId="0" fontId="30" fillId="0" borderId="0" xfId="0" applyFont="1" applyAlignment="1">
      <alignment horizontal="left" wrapText="1"/>
    </xf>
    <xf numFmtId="0" fontId="23" fillId="0" borderId="10" xfId="0" applyFont="1" applyFill="1" applyBorder="1" applyAlignment="1">
      <alignment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33" fillId="0" borderId="12" xfId="0" applyFont="1" applyBorder="1" applyAlignment="1">
      <alignment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2" xfId="0" applyFont="1" applyBorder="1" applyAlignment="1">
      <alignment/>
    </xf>
    <xf numFmtId="0" fontId="21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left"/>
    </xf>
    <xf numFmtId="0" fontId="30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vertical="center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11" xfId="0" applyFont="1" applyBorder="1" applyAlignment="1">
      <alignment horizontal="left"/>
    </xf>
    <xf numFmtId="0" fontId="23" fillId="0" borderId="11" xfId="0" applyFont="1" applyBorder="1" applyAlignment="1">
      <alignment horizontal="left" vertical="center"/>
    </xf>
    <xf numFmtId="0" fontId="30" fillId="0" borderId="12" xfId="0" applyFont="1" applyBorder="1" applyAlignment="1">
      <alignment/>
    </xf>
    <xf numFmtId="0" fontId="30" fillId="0" borderId="12" xfId="0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7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zoomScale="90" zoomScaleNormal="90" zoomScalePageLayoutView="0" workbookViewId="0" topLeftCell="A13">
      <selection activeCell="A5" sqref="A5:A34"/>
    </sheetView>
  </sheetViews>
  <sheetFormatPr defaultColWidth="7.7109375" defaultRowHeight="12.75"/>
  <cols>
    <col min="1" max="1" width="4.28125" style="4" customWidth="1"/>
    <col min="2" max="2" width="9.7109375" style="20" customWidth="1"/>
    <col min="3" max="3" width="27.57421875" style="6" customWidth="1"/>
    <col min="4" max="4" width="21.8515625" style="6" customWidth="1"/>
    <col min="5" max="5" width="26.00390625" style="20" customWidth="1"/>
    <col min="6" max="6" width="13.28125" style="8" customWidth="1"/>
    <col min="7" max="7" width="10.8515625" style="8" customWidth="1"/>
    <col min="8" max="8" width="18.140625" style="6" customWidth="1"/>
    <col min="9" max="9" width="10.28125" style="4" customWidth="1"/>
    <col min="10" max="10" width="9.8515625" style="4" customWidth="1"/>
    <col min="11" max="11" width="8.140625" style="4" customWidth="1"/>
    <col min="12" max="12" width="8.421875" style="4" customWidth="1"/>
    <col min="13" max="13" width="14.140625" style="8" customWidth="1"/>
    <col min="14" max="16384" width="7.7109375" style="4" customWidth="1"/>
  </cols>
  <sheetData>
    <row r="1" spans="1:13" s="2" customFormat="1" ht="12.75" customHeight="1">
      <c r="A1" s="1"/>
      <c r="B1" s="95" t="s">
        <v>235</v>
      </c>
      <c r="C1" s="95"/>
      <c r="D1" s="95"/>
      <c r="E1" s="95"/>
      <c r="F1" s="95"/>
      <c r="G1" s="95"/>
      <c r="H1" s="95"/>
      <c r="I1" s="95"/>
      <c r="J1" s="95"/>
      <c r="K1" s="95"/>
      <c r="M1" s="7"/>
    </row>
    <row r="2" spans="1:13" ht="12.75">
      <c r="A2" s="3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33.75" customHeight="1">
      <c r="A3" s="86" t="s">
        <v>1</v>
      </c>
      <c r="B3" s="88" t="s">
        <v>0</v>
      </c>
      <c r="C3" s="86" t="s">
        <v>2</v>
      </c>
      <c r="D3" s="86" t="s">
        <v>13</v>
      </c>
      <c r="E3" s="88" t="s">
        <v>4</v>
      </c>
      <c r="F3" s="86" t="s">
        <v>9</v>
      </c>
      <c r="G3" s="86" t="s">
        <v>10</v>
      </c>
      <c r="H3" s="86" t="s">
        <v>3</v>
      </c>
      <c r="I3" s="97" t="s">
        <v>5</v>
      </c>
      <c r="J3" s="98"/>
      <c r="K3" s="86" t="s">
        <v>6</v>
      </c>
      <c r="L3" s="86" t="s">
        <v>8</v>
      </c>
      <c r="M3" s="91" t="s">
        <v>7</v>
      </c>
    </row>
    <row r="4" spans="1:13" ht="33" customHeight="1">
      <c r="A4" s="87"/>
      <c r="B4" s="89"/>
      <c r="C4" s="90"/>
      <c r="D4" s="94"/>
      <c r="E4" s="89"/>
      <c r="F4" s="93"/>
      <c r="G4" s="87"/>
      <c r="H4" s="87"/>
      <c r="I4" s="16" t="s">
        <v>11</v>
      </c>
      <c r="J4" s="16" t="s">
        <v>12</v>
      </c>
      <c r="K4" s="87"/>
      <c r="L4" s="87"/>
      <c r="M4" s="92"/>
    </row>
    <row r="5" spans="1:13" ht="24.75" customHeight="1">
      <c r="A5" s="17">
        <v>1</v>
      </c>
      <c r="B5" s="45"/>
      <c r="C5" s="60" t="s">
        <v>202</v>
      </c>
      <c r="D5" s="60" t="s">
        <v>14</v>
      </c>
      <c r="E5" s="62" t="s">
        <v>48</v>
      </c>
      <c r="F5" s="63">
        <v>5</v>
      </c>
      <c r="G5" s="52">
        <v>5</v>
      </c>
      <c r="H5" s="53" t="s">
        <v>203</v>
      </c>
      <c r="I5" s="54">
        <v>9</v>
      </c>
      <c r="J5" s="54">
        <v>14</v>
      </c>
      <c r="K5" s="54">
        <f>SUM(I5:J5)</f>
        <v>23</v>
      </c>
      <c r="L5" s="54">
        <v>32</v>
      </c>
      <c r="M5" s="64" t="s">
        <v>17</v>
      </c>
    </row>
    <row r="6" spans="1:13" ht="24.75" customHeight="1">
      <c r="A6" s="44">
        <v>2</v>
      </c>
      <c r="B6" s="45"/>
      <c r="C6" s="62" t="s">
        <v>204</v>
      </c>
      <c r="D6" s="62" t="s">
        <v>14</v>
      </c>
      <c r="E6" s="62" t="s">
        <v>48</v>
      </c>
      <c r="F6" s="63">
        <v>5</v>
      </c>
      <c r="G6" s="52">
        <v>5</v>
      </c>
      <c r="H6" s="60" t="s">
        <v>203</v>
      </c>
      <c r="I6" s="54">
        <v>8</v>
      </c>
      <c r="J6" s="54">
        <v>14</v>
      </c>
      <c r="K6" s="54">
        <f>SUM(I6:J6)</f>
        <v>22</v>
      </c>
      <c r="L6" s="54">
        <v>32</v>
      </c>
      <c r="M6" s="43"/>
    </row>
    <row r="7" spans="1:13" ht="24.75" customHeight="1">
      <c r="A7" s="17">
        <v>3</v>
      </c>
      <c r="B7" s="45"/>
      <c r="C7" s="60" t="s">
        <v>236</v>
      </c>
      <c r="D7" s="60" t="s">
        <v>14</v>
      </c>
      <c r="E7" s="62" t="s">
        <v>237</v>
      </c>
      <c r="F7" s="63">
        <v>5</v>
      </c>
      <c r="G7" s="52">
        <v>5</v>
      </c>
      <c r="H7" s="53" t="s">
        <v>238</v>
      </c>
      <c r="I7" s="54">
        <v>7</v>
      </c>
      <c r="J7" s="54">
        <v>12</v>
      </c>
      <c r="K7" s="54">
        <v>19</v>
      </c>
      <c r="L7" s="54">
        <v>32</v>
      </c>
      <c r="M7" s="64" t="s">
        <v>17</v>
      </c>
    </row>
    <row r="8" spans="1:13" ht="24.75" customHeight="1">
      <c r="A8" s="44">
        <v>4</v>
      </c>
      <c r="B8" s="45"/>
      <c r="C8" s="62" t="s">
        <v>239</v>
      </c>
      <c r="D8" s="62" t="s">
        <v>14</v>
      </c>
      <c r="E8" s="73" t="s">
        <v>237</v>
      </c>
      <c r="F8" s="66">
        <v>5</v>
      </c>
      <c r="G8" s="52">
        <v>5</v>
      </c>
      <c r="H8" s="60" t="s">
        <v>238</v>
      </c>
      <c r="I8" s="56">
        <v>8</v>
      </c>
      <c r="J8" s="56">
        <v>9</v>
      </c>
      <c r="K8" s="56">
        <v>17</v>
      </c>
      <c r="L8" s="56">
        <v>32</v>
      </c>
      <c r="M8" s="57"/>
    </row>
    <row r="9" spans="1:13" s="5" customFormat="1" ht="24.75" customHeight="1">
      <c r="A9" s="17">
        <v>5</v>
      </c>
      <c r="B9" s="45"/>
      <c r="C9" s="60" t="s">
        <v>240</v>
      </c>
      <c r="D9" s="60" t="s">
        <v>14</v>
      </c>
      <c r="E9" s="73" t="s">
        <v>237</v>
      </c>
      <c r="F9" s="66">
        <v>5</v>
      </c>
      <c r="G9" s="52">
        <v>5</v>
      </c>
      <c r="H9" s="60" t="s">
        <v>238</v>
      </c>
      <c r="I9" s="56">
        <v>6</v>
      </c>
      <c r="J9" s="56">
        <v>10</v>
      </c>
      <c r="K9" s="56">
        <v>16</v>
      </c>
      <c r="L9" s="56">
        <v>32</v>
      </c>
      <c r="M9" s="58"/>
    </row>
    <row r="10" spans="1:13" ht="24.75" customHeight="1">
      <c r="A10" s="44">
        <v>6</v>
      </c>
      <c r="B10" s="45"/>
      <c r="C10" s="62" t="s">
        <v>134</v>
      </c>
      <c r="D10" s="60" t="s">
        <v>14</v>
      </c>
      <c r="E10" s="73" t="s">
        <v>15</v>
      </c>
      <c r="F10" s="66">
        <v>5</v>
      </c>
      <c r="G10" s="52">
        <v>5</v>
      </c>
      <c r="H10" s="60" t="s">
        <v>16</v>
      </c>
      <c r="I10" s="54">
        <v>7</v>
      </c>
      <c r="J10" s="54">
        <v>7</v>
      </c>
      <c r="K10" s="54">
        <v>14</v>
      </c>
      <c r="L10" s="54">
        <v>32</v>
      </c>
      <c r="M10" s="13"/>
    </row>
    <row r="11" spans="1:13" ht="25.5">
      <c r="A11" s="17">
        <v>7</v>
      </c>
      <c r="B11" s="45"/>
      <c r="C11" s="60" t="s">
        <v>74</v>
      </c>
      <c r="D11" s="60" t="s">
        <v>14</v>
      </c>
      <c r="E11" s="62" t="s">
        <v>75</v>
      </c>
      <c r="F11" s="63">
        <v>5</v>
      </c>
      <c r="G11" s="52">
        <v>5</v>
      </c>
      <c r="H11" s="53" t="s">
        <v>25</v>
      </c>
      <c r="I11" s="54">
        <v>8</v>
      </c>
      <c r="J11" s="54">
        <v>5</v>
      </c>
      <c r="K11" s="54">
        <v>13</v>
      </c>
      <c r="L11" s="54">
        <v>32</v>
      </c>
      <c r="M11" s="55"/>
    </row>
    <row r="12" spans="1:13" ht="27" customHeight="1">
      <c r="A12" s="44">
        <v>8</v>
      </c>
      <c r="B12" s="45"/>
      <c r="C12" s="60" t="s">
        <v>133</v>
      </c>
      <c r="D12" s="60" t="s">
        <v>14</v>
      </c>
      <c r="E12" s="62" t="s">
        <v>15</v>
      </c>
      <c r="F12" s="63">
        <v>5</v>
      </c>
      <c r="G12" s="52">
        <v>5</v>
      </c>
      <c r="H12" s="53" t="s">
        <v>16</v>
      </c>
      <c r="I12" s="54">
        <v>6</v>
      </c>
      <c r="J12" s="54">
        <v>7</v>
      </c>
      <c r="K12" s="54">
        <v>13</v>
      </c>
      <c r="L12" s="54">
        <v>32</v>
      </c>
      <c r="M12" s="13"/>
    </row>
    <row r="13" spans="1:13" ht="25.5" customHeight="1">
      <c r="A13" s="17">
        <v>9</v>
      </c>
      <c r="B13" s="45"/>
      <c r="C13" s="62" t="s">
        <v>76</v>
      </c>
      <c r="D13" s="60" t="s">
        <v>14</v>
      </c>
      <c r="E13" s="62" t="s">
        <v>75</v>
      </c>
      <c r="F13" s="63">
        <v>5</v>
      </c>
      <c r="G13" s="52">
        <v>5</v>
      </c>
      <c r="H13" s="53" t="s">
        <v>25</v>
      </c>
      <c r="I13" s="56">
        <v>7</v>
      </c>
      <c r="J13" s="56">
        <v>5</v>
      </c>
      <c r="K13" s="56">
        <v>12</v>
      </c>
      <c r="L13" s="54">
        <v>32</v>
      </c>
      <c r="M13" s="57"/>
    </row>
    <row r="14" spans="1:13" ht="25.5">
      <c r="A14" s="44">
        <v>10</v>
      </c>
      <c r="B14" s="45"/>
      <c r="C14" s="60" t="s">
        <v>77</v>
      </c>
      <c r="D14" s="60" t="s">
        <v>14</v>
      </c>
      <c r="E14" s="62" t="s">
        <v>75</v>
      </c>
      <c r="F14" s="63">
        <v>5</v>
      </c>
      <c r="G14" s="52">
        <v>5</v>
      </c>
      <c r="H14" s="53" t="s">
        <v>25</v>
      </c>
      <c r="I14" s="56">
        <v>7</v>
      </c>
      <c r="J14" s="56">
        <v>5</v>
      </c>
      <c r="K14" s="56">
        <v>12</v>
      </c>
      <c r="L14" s="54">
        <v>32</v>
      </c>
      <c r="M14" s="58"/>
    </row>
    <row r="15" spans="1:13" ht="25.5">
      <c r="A15" s="17">
        <v>11</v>
      </c>
      <c r="B15" s="45"/>
      <c r="C15" s="60" t="s">
        <v>78</v>
      </c>
      <c r="D15" s="60" t="s">
        <v>14</v>
      </c>
      <c r="E15" s="62" t="s">
        <v>75</v>
      </c>
      <c r="F15" s="63">
        <v>5</v>
      </c>
      <c r="G15" s="52">
        <v>5</v>
      </c>
      <c r="H15" s="53" t="s">
        <v>25</v>
      </c>
      <c r="I15" s="56">
        <v>7</v>
      </c>
      <c r="J15" s="56">
        <v>5</v>
      </c>
      <c r="K15" s="56">
        <v>12</v>
      </c>
      <c r="L15" s="54">
        <v>32</v>
      </c>
      <c r="M15" s="58"/>
    </row>
    <row r="16" spans="1:13" ht="30.75" customHeight="1">
      <c r="A16" s="44">
        <v>12</v>
      </c>
      <c r="B16" s="45"/>
      <c r="C16" s="62" t="s">
        <v>79</v>
      </c>
      <c r="D16" s="60" t="s">
        <v>14</v>
      </c>
      <c r="E16" s="62" t="s">
        <v>75</v>
      </c>
      <c r="F16" s="63">
        <v>5</v>
      </c>
      <c r="G16" s="52">
        <v>5</v>
      </c>
      <c r="H16" s="53" t="s">
        <v>25</v>
      </c>
      <c r="I16" s="56">
        <v>7</v>
      </c>
      <c r="J16" s="56">
        <v>5</v>
      </c>
      <c r="K16" s="56">
        <v>12</v>
      </c>
      <c r="L16" s="54">
        <v>32</v>
      </c>
      <c r="M16" s="58"/>
    </row>
    <row r="17" spans="1:13" ht="26.25" customHeight="1">
      <c r="A17" s="17">
        <v>13</v>
      </c>
      <c r="B17" s="45"/>
      <c r="C17" s="60" t="s">
        <v>180</v>
      </c>
      <c r="D17" s="60" t="s">
        <v>14</v>
      </c>
      <c r="E17" s="62" t="s">
        <v>181</v>
      </c>
      <c r="F17" s="63">
        <v>5</v>
      </c>
      <c r="G17" s="63">
        <v>5</v>
      </c>
      <c r="H17" s="53" t="s">
        <v>45</v>
      </c>
      <c r="I17" s="54">
        <v>6</v>
      </c>
      <c r="J17" s="54">
        <v>6</v>
      </c>
      <c r="K17" s="54">
        <f>SUM(I17:J17)</f>
        <v>12</v>
      </c>
      <c r="L17" s="54">
        <v>32</v>
      </c>
      <c r="M17" s="64" t="s">
        <v>18</v>
      </c>
    </row>
    <row r="18" spans="1:13" ht="38.25">
      <c r="A18" s="44">
        <v>14</v>
      </c>
      <c r="B18" s="45"/>
      <c r="C18" s="60" t="s">
        <v>241</v>
      </c>
      <c r="D18" s="60" t="s">
        <v>14</v>
      </c>
      <c r="E18" s="73" t="s">
        <v>237</v>
      </c>
      <c r="F18" s="66">
        <v>5</v>
      </c>
      <c r="G18" s="52">
        <v>5</v>
      </c>
      <c r="H18" s="60" t="s">
        <v>238</v>
      </c>
      <c r="I18" s="56">
        <v>4</v>
      </c>
      <c r="J18" s="56">
        <v>8</v>
      </c>
      <c r="K18" s="56">
        <v>12</v>
      </c>
      <c r="L18" s="56">
        <v>32</v>
      </c>
      <c r="M18" s="58"/>
    </row>
    <row r="19" spans="1:13" ht="25.5">
      <c r="A19" s="17">
        <v>15</v>
      </c>
      <c r="B19" s="45"/>
      <c r="C19" s="60" t="s">
        <v>80</v>
      </c>
      <c r="D19" s="60" t="s">
        <v>14</v>
      </c>
      <c r="E19" s="62" t="s">
        <v>75</v>
      </c>
      <c r="F19" s="63">
        <v>5</v>
      </c>
      <c r="G19" s="52">
        <v>5</v>
      </c>
      <c r="H19" s="53" t="s">
        <v>25</v>
      </c>
      <c r="I19" s="56">
        <v>6</v>
      </c>
      <c r="J19" s="56">
        <v>5</v>
      </c>
      <c r="K19" s="56">
        <v>11</v>
      </c>
      <c r="L19" s="54">
        <v>32</v>
      </c>
      <c r="M19" s="58"/>
    </row>
    <row r="20" spans="1:13" ht="29.25" customHeight="1">
      <c r="A20" s="44">
        <v>16</v>
      </c>
      <c r="B20" s="45"/>
      <c r="C20" s="62" t="s">
        <v>156</v>
      </c>
      <c r="D20" s="60" t="s">
        <v>14</v>
      </c>
      <c r="E20" s="62" t="s">
        <v>149</v>
      </c>
      <c r="F20" s="63">
        <v>5</v>
      </c>
      <c r="G20" s="52">
        <v>5</v>
      </c>
      <c r="H20" s="53" t="s">
        <v>34</v>
      </c>
      <c r="I20" s="56">
        <v>6</v>
      </c>
      <c r="J20" s="56">
        <v>5</v>
      </c>
      <c r="K20" s="56">
        <v>11</v>
      </c>
      <c r="L20" s="54">
        <v>32</v>
      </c>
      <c r="M20" s="58"/>
    </row>
    <row r="21" spans="1:13" ht="25.5">
      <c r="A21" s="17">
        <v>17</v>
      </c>
      <c r="B21" s="45"/>
      <c r="C21" s="62" t="s">
        <v>182</v>
      </c>
      <c r="D21" s="60" t="s">
        <v>14</v>
      </c>
      <c r="E21" s="62" t="s">
        <v>181</v>
      </c>
      <c r="F21" s="63">
        <v>5</v>
      </c>
      <c r="G21" s="63">
        <v>5</v>
      </c>
      <c r="H21" s="53" t="s">
        <v>45</v>
      </c>
      <c r="I21" s="54">
        <v>6</v>
      </c>
      <c r="J21" s="54">
        <v>5</v>
      </c>
      <c r="K21" s="54">
        <f>SUM(I21:J21)</f>
        <v>11</v>
      </c>
      <c r="L21" s="54">
        <v>32</v>
      </c>
      <c r="M21" s="64"/>
    </row>
    <row r="22" spans="1:13" ht="25.5">
      <c r="A22" s="44">
        <v>18</v>
      </c>
      <c r="B22" s="45"/>
      <c r="C22" s="60" t="s">
        <v>183</v>
      </c>
      <c r="D22" s="60" t="s">
        <v>14</v>
      </c>
      <c r="E22" s="62" t="s">
        <v>181</v>
      </c>
      <c r="F22" s="63">
        <v>5</v>
      </c>
      <c r="G22" s="63">
        <v>5</v>
      </c>
      <c r="H22" s="53" t="s">
        <v>45</v>
      </c>
      <c r="I22" s="54">
        <v>6</v>
      </c>
      <c r="J22" s="54">
        <v>5</v>
      </c>
      <c r="K22" s="54">
        <f>SUM(I22:J22)</f>
        <v>11</v>
      </c>
      <c r="L22" s="54">
        <v>32</v>
      </c>
      <c r="M22" s="64"/>
    </row>
    <row r="23" spans="1:13" ht="25.5">
      <c r="A23" s="17">
        <v>19</v>
      </c>
      <c r="B23" s="45"/>
      <c r="C23" s="62" t="s">
        <v>81</v>
      </c>
      <c r="D23" s="60" t="s">
        <v>14</v>
      </c>
      <c r="E23" s="62" t="s">
        <v>75</v>
      </c>
      <c r="F23" s="63">
        <v>5</v>
      </c>
      <c r="G23" s="52">
        <v>5</v>
      </c>
      <c r="H23" s="53" t="s">
        <v>25</v>
      </c>
      <c r="I23" s="56">
        <v>5</v>
      </c>
      <c r="J23" s="56">
        <v>5</v>
      </c>
      <c r="K23" s="56">
        <v>10</v>
      </c>
      <c r="L23" s="54">
        <v>32</v>
      </c>
      <c r="M23" s="58"/>
    </row>
    <row r="24" spans="1:13" ht="25.5">
      <c r="A24" s="44">
        <v>20</v>
      </c>
      <c r="B24" s="45"/>
      <c r="C24" s="62" t="s">
        <v>82</v>
      </c>
      <c r="D24" s="60" t="s">
        <v>14</v>
      </c>
      <c r="E24" s="62" t="s">
        <v>75</v>
      </c>
      <c r="F24" s="63">
        <v>5</v>
      </c>
      <c r="G24" s="52">
        <v>5</v>
      </c>
      <c r="H24" s="53" t="s">
        <v>25</v>
      </c>
      <c r="I24" s="56">
        <v>5</v>
      </c>
      <c r="J24" s="56">
        <v>5</v>
      </c>
      <c r="K24" s="56">
        <v>10</v>
      </c>
      <c r="L24" s="54">
        <v>32</v>
      </c>
      <c r="M24" s="58"/>
    </row>
    <row r="25" spans="1:13" ht="25.5" customHeight="1">
      <c r="A25" s="17">
        <v>21</v>
      </c>
      <c r="B25" s="45"/>
      <c r="C25" s="62" t="s">
        <v>153</v>
      </c>
      <c r="D25" s="60" t="s">
        <v>14</v>
      </c>
      <c r="E25" s="62" t="s">
        <v>149</v>
      </c>
      <c r="F25" s="63">
        <v>5</v>
      </c>
      <c r="G25" s="52">
        <v>5</v>
      </c>
      <c r="H25" s="53" t="s">
        <v>34</v>
      </c>
      <c r="I25" s="56">
        <v>7</v>
      </c>
      <c r="J25" s="56">
        <v>3</v>
      </c>
      <c r="K25" s="56">
        <v>10</v>
      </c>
      <c r="L25" s="54">
        <v>32</v>
      </c>
      <c r="M25" s="58"/>
    </row>
    <row r="26" spans="1:13" ht="25.5">
      <c r="A26" s="44">
        <v>22</v>
      </c>
      <c r="B26" s="45"/>
      <c r="C26" s="60" t="s">
        <v>83</v>
      </c>
      <c r="D26" s="60" t="s">
        <v>14</v>
      </c>
      <c r="E26" s="62" t="s">
        <v>75</v>
      </c>
      <c r="F26" s="63">
        <v>5</v>
      </c>
      <c r="G26" s="52">
        <v>5</v>
      </c>
      <c r="H26" s="53" t="s">
        <v>25</v>
      </c>
      <c r="I26" s="56">
        <v>4</v>
      </c>
      <c r="J26" s="56">
        <v>5</v>
      </c>
      <c r="K26" s="56">
        <v>9</v>
      </c>
      <c r="L26" s="54">
        <v>32</v>
      </c>
      <c r="M26" s="51"/>
    </row>
    <row r="27" spans="1:13" ht="25.5">
      <c r="A27" s="17">
        <v>23</v>
      </c>
      <c r="B27" s="45"/>
      <c r="C27" s="60" t="s">
        <v>84</v>
      </c>
      <c r="D27" s="60" t="s">
        <v>14</v>
      </c>
      <c r="E27" s="62" t="s">
        <v>75</v>
      </c>
      <c r="F27" s="63">
        <v>5</v>
      </c>
      <c r="G27" s="52">
        <v>5</v>
      </c>
      <c r="H27" s="53" t="s">
        <v>25</v>
      </c>
      <c r="I27" s="56">
        <v>7</v>
      </c>
      <c r="J27" s="56">
        <v>2</v>
      </c>
      <c r="K27" s="56">
        <v>9</v>
      </c>
      <c r="L27" s="54">
        <v>32</v>
      </c>
      <c r="M27" s="51"/>
    </row>
    <row r="28" spans="1:13" ht="38.25">
      <c r="A28" s="44">
        <v>24</v>
      </c>
      <c r="B28" s="45"/>
      <c r="C28" s="60" t="s">
        <v>152</v>
      </c>
      <c r="D28" s="60" t="s">
        <v>14</v>
      </c>
      <c r="E28" s="62" t="s">
        <v>149</v>
      </c>
      <c r="F28" s="63">
        <v>5</v>
      </c>
      <c r="G28" s="52">
        <v>5</v>
      </c>
      <c r="H28" s="53" t="s">
        <v>34</v>
      </c>
      <c r="I28" s="56">
        <v>6</v>
      </c>
      <c r="J28" s="56">
        <v>3</v>
      </c>
      <c r="K28" s="56">
        <v>9</v>
      </c>
      <c r="L28" s="54">
        <v>32</v>
      </c>
      <c r="M28" s="58"/>
    </row>
    <row r="29" spans="1:13" ht="38.25">
      <c r="A29" s="17">
        <v>25</v>
      </c>
      <c r="B29" s="45"/>
      <c r="C29" s="60" t="s">
        <v>154</v>
      </c>
      <c r="D29" s="60" t="s">
        <v>14</v>
      </c>
      <c r="E29" s="62" t="s">
        <v>149</v>
      </c>
      <c r="F29" s="63">
        <v>5</v>
      </c>
      <c r="G29" s="52">
        <v>5</v>
      </c>
      <c r="H29" s="53" t="s">
        <v>34</v>
      </c>
      <c r="I29" s="56">
        <v>7</v>
      </c>
      <c r="J29" s="56">
        <v>2</v>
      </c>
      <c r="K29" s="56">
        <v>9</v>
      </c>
      <c r="L29" s="54">
        <v>32</v>
      </c>
      <c r="M29" s="58"/>
    </row>
    <row r="30" spans="1:13" ht="38.25">
      <c r="A30" s="44">
        <v>26</v>
      </c>
      <c r="B30" s="45"/>
      <c r="C30" s="62" t="s">
        <v>155</v>
      </c>
      <c r="D30" s="60" t="s">
        <v>14</v>
      </c>
      <c r="E30" s="62" t="s">
        <v>149</v>
      </c>
      <c r="F30" s="63">
        <v>5</v>
      </c>
      <c r="G30" s="52">
        <v>5</v>
      </c>
      <c r="H30" s="53" t="s">
        <v>34</v>
      </c>
      <c r="I30" s="56">
        <v>7</v>
      </c>
      <c r="J30" s="56">
        <v>2</v>
      </c>
      <c r="K30" s="56">
        <v>9</v>
      </c>
      <c r="L30" s="54">
        <v>32</v>
      </c>
      <c r="M30" s="58"/>
    </row>
    <row r="31" spans="1:13" ht="25.5">
      <c r="A31" s="17">
        <v>27</v>
      </c>
      <c r="B31" s="45"/>
      <c r="C31" s="60" t="s">
        <v>205</v>
      </c>
      <c r="D31" s="60" t="s">
        <v>14</v>
      </c>
      <c r="E31" s="62" t="s">
        <v>48</v>
      </c>
      <c r="F31" s="63">
        <v>5</v>
      </c>
      <c r="G31" s="52">
        <v>5</v>
      </c>
      <c r="H31" s="60" t="s">
        <v>203</v>
      </c>
      <c r="I31" s="54">
        <v>8</v>
      </c>
      <c r="J31" s="54">
        <v>1</v>
      </c>
      <c r="K31" s="54">
        <f>SUM(I31:J31)</f>
        <v>9</v>
      </c>
      <c r="L31" s="54">
        <v>32</v>
      </c>
      <c r="M31" s="53"/>
    </row>
    <row r="32" spans="1:13" ht="38.25">
      <c r="A32" s="44">
        <v>28</v>
      </c>
      <c r="B32" s="45"/>
      <c r="C32" s="60" t="s">
        <v>148</v>
      </c>
      <c r="D32" s="60" t="s">
        <v>14</v>
      </c>
      <c r="E32" s="62" t="s">
        <v>149</v>
      </c>
      <c r="F32" s="63">
        <v>5</v>
      </c>
      <c r="G32" s="52">
        <v>5</v>
      </c>
      <c r="H32" s="53" t="s">
        <v>34</v>
      </c>
      <c r="I32" s="54">
        <v>7</v>
      </c>
      <c r="J32" s="54">
        <v>1</v>
      </c>
      <c r="K32" s="54">
        <v>8</v>
      </c>
      <c r="L32" s="54">
        <v>32</v>
      </c>
      <c r="M32" s="59" t="s">
        <v>35</v>
      </c>
    </row>
    <row r="33" spans="1:13" ht="38.25">
      <c r="A33" s="17">
        <v>29</v>
      </c>
      <c r="B33" s="45"/>
      <c r="C33" s="62" t="s">
        <v>150</v>
      </c>
      <c r="D33" s="60" t="s">
        <v>14</v>
      </c>
      <c r="E33" s="62" t="s">
        <v>149</v>
      </c>
      <c r="F33" s="63">
        <v>5</v>
      </c>
      <c r="G33" s="52">
        <v>5</v>
      </c>
      <c r="H33" s="53" t="s">
        <v>34</v>
      </c>
      <c r="I33" s="56">
        <v>4</v>
      </c>
      <c r="J33" s="56">
        <v>4</v>
      </c>
      <c r="K33" s="56">
        <v>8</v>
      </c>
      <c r="L33" s="54">
        <v>32</v>
      </c>
      <c r="M33" s="57" t="s">
        <v>35</v>
      </c>
    </row>
    <row r="34" spans="1:13" ht="38.25">
      <c r="A34" s="44">
        <v>30</v>
      </c>
      <c r="B34" s="45"/>
      <c r="C34" s="60" t="s">
        <v>151</v>
      </c>
      <c r="D34" s="60" t="s">
        <v>14</v>
      </c>
      <c r="E34" s="62" t="s">
        <v>149</v>
      </c>
      <c r="F34" s="63">
        <v>5</v>
      </c>
      <c r="G34" s="52">
        <v>5</v>
      </c>
      <c r="H34" s="53" t="s">
        <v>34</v>
      </c>
      <c r="I34" s="56">
        <v>5</v>
      </c>
      <c r="J34" s="56">
        <v>2</v>
      </c>
      <c r="K34" s="56">
        <v>7</v>
      </c>
      <c r="L34" s="54">
        <v>32</v>
      </c>
      <c r="M34" s="58"/>
    </row>
    <row r="35" spans="1:13" ht="12.75">
      <c r="A35" s="16"/>
      <c r="B35" s="19"/>
      <c r="C35" s="46"/>
      <c r="D35" s="49"/>
      <c r="E35" s="46"/>
      <c r="F35" s="16"/>
      <c r="G35" s="23"/>
      <c r="H35" s="14"/>
      <c r="I35" s="12"/>
      <c r="J35" s="12"/>
      <c r="K35" s="12"/>
      <c r="L35" s="12"/>
      <c r="M35" s="16"/>
    </row>
  </sheetData>
  <sheetProtection/>
  <mergeCells count="14">
    <mergeCell ref="L3:L4"/>
    <mergeCell ref="M3:M4"/>
    <mergeCell ref="F3:F4"/>
    <mergeCell ref="D3:D4"/>
    <mergeCell ref="B1:K1"/>
    <mergeCell ref="B2:M2"/>
    <mergeCell ref="I3:J3"/>
    <mergeCell ref="K3:K4"/>
    <mergeCell ref="A3:A4"/>
    <mergeCell ref="B3:B4"/>
    <mergeCell ref="C3:C4"/>
    <mergeCell ref="E3:E4"/>
    <mergeCell ref="G3:G4"/>
    <mergeCell ref="H3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="90" zoomScaleNormal="90" zoomScalePageLayoutView="0" workbookViewId="0" topLeftCell="A10">
      <selection activeCell="A5" sqref="A5:A33"/>
    </sheetView>
  </sheetViews>
  <sheetFormatPr defaultColWidth="7.7109375" defaultRowHeight="12.75"/>
  <cols>
    <col min="1" max="1" width="4.28125" style="4" customWidth="1"/>
    <col min="2" max="2" width="9.7109375" style="20" customWidth="1"/>
    <col min="3" max="3" width="27.57421875" style="6" customWidth="1"/>
    <col min="4" max="4" width="21.8515625" style="6" customWidth="1"/>
    <col min="5" max="5" width="26.00390625" style="6" customWidth="1"/>
    <col min="6" max="6" width="13.28125" style="6" customWidth="1"/>
    <col min="7" max="7" width="10.8515625" style="4" customWidth="1"/>
    <col min="8" max="8" width="18.140625" style="6" customWidth="1"/>
    <col min="9" max="9" width="10.28125" style="4" customWidth="1"/>
    <col min="10" max="10" width="9.8515625" style="4" customWidth="1"/>
    <col min="11" max="11" width="8.140625" style="4" customWidth="1"/>
    <col min="12" max="12" width="8.421875" style="4" customWidth="1"/>
    <col min="13" max="13" width="13.00390625" style="8" customWidth="1"/>
    <col min="14" max="16384" width="7.7109375" style="4" customWidth="1"/>
  </cols>
  <sheetData>
    <row r="1" spans="1:13" s="2" customFormat="1" ht="12.75" customHeight="1">
      <c r="A1" s="1"/>
      <c r="B1" s="95" t="s">
        <v>235</v>
      </c>
      <c r="C1" s="95"/>
      <c r="D1" s="95"/>
      <c r="E1" s="95"/>
      <c r="F1" s="95"/>
      <c r="G1" s="95"/>
      <c r="H1" s="95"/>
      <c r="I1" s="95"/>
      <c r="J1" s="95"/>
      <c r="K1" s="95"/>
      <c r="M1" s="7"/>
    </row>
    <row r="2" spans="1:13" ht="12.75">
      <c r="A2" s="3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33.75" customHeight="1">
      <c r="A3" s="100" t="s">
        <v>1</v>
      </c>
      <c r="B3" s="103" t="s">
        <v>0</v>
      </c>
      <c r="C3" s="100" t="s">
        <v>2</v>
      </c>
      <c r="D3" s="100" t="s">
        <v>13</v>
      </c>
      <c r="E3" s="100" t="s">
        <v>4</v>
      </c>
      <c r="F3" s="100" t="s">
        <v>9</v>
      </c>
      <c r="G3" s="100" t="s">
        <v>10</v>
      </c>
      <c r="H3" s="100" t="s">
        <v>3</v>
      </c>
      <c r="I3" s="100" t="s">
        <v>5</v>
      </c>
      <c r="J3" s="100"/>
      <c r="K3" s="100" t="s">
        <v>6</v>
      </c>
      <c r="L3" s="100" t="s">
        <v>8</v>
      </c>
      <c r="M3" s="101" t="s">
        <v>7</v>
      </c>
    </row>
    <row r="4" spans="1:13" ht="33" customHeight="1">
      <c r="A4" s="100"/>
      <c r="B4" s="103"/>
      <c r="C4" s="102"/>
      <c r="D4" s="102"/>
      <c r="E4" s="100"/>
      <c r="F4" s="100"/>
      <c r="G4" s="100"/>
      <c r="H4" s="100"/>
      <c r="I4" s="16" t="s">
        <v>11</v>
      </c>
      <c r="J4" s="16" t="s">
        <v>12</v>
      </c>
      <c r="K4" s="100"/>
      <c r="L4" s="100"/>
      <c r="M4" s="101"/>
    </row>
    <row r="5" spans="1:13" ht="24.75" customHeight="1">
      <c r="A5" s="44">
        <v>1</v>
      </c>
      <c r="B5" s="74"/>
      <c r="C5" s="60" t="s">
        <v>242</v>
      </c>
      <c r="D5" s="60" t="s">
        <v>14</v>
      </c>
      <c r="E5" s="62" t="s">
        <v>237</v>
      </c>
      <c r="F5" s="66">
        <v>6</v>
      </c>
      <c r="G5" s="67">
        <v>6</v>
      </c>
      <c r="H5" s="53" t="s">
        <v>238</v>
      </c>
      <c r="I5" s="54">
        <v>12</v>
      </c>
      <c r="J5" s="54">
        <v>12</v>
      </c>
      <c r="K5" s="54">
        <v>24</v>
      </c>
      <c r="L5" s="54">
        <v>27</v>
      </c>
      <c r="M5" s="71" t="s">
        <v>17</v>
      </c>
    </row>
    <row r="6" spans="1:13" ht="24.75" customHeight="1">
      <c r="A6" s="17">
        <v>2</v>
      </c>
      <c r="B6" s="45"/>
      <c r="C6" s="62" t="s">
        <v>243</v>
      </c>
      <c r="D6" s="62" t="s">
        <v>14</v>
      </c>
      <c r="E6" s="73" t="s">
        <v>237</v>
      </c>
      <c r="F6" s="66">
        <v>6</v>
      </c>
      <c r="G6" s="67">
        <v>6</v>
      </c>
      <c r="H6" s="60" t="s">
        <v>238</v>
      </c>
      <c r="I6" s="56">
        <v>10</v>
      </c>
      <c r="J6" s="56">
        <v>9</v>
      </c>
      <c r="K6" s="56">
        <v>19</v>
      </c>
      <c r="L6" s="56">
        <v>27</v>
      </c>
      <c r="M6" s="70" t="s">
        <v>18</v>
      </c>
    </row>
    <row r="7" spans="1:13" ht="24.75" customHeight="1">
      <c r="A7" s="44">
        <v>3</v>
      </c>
      <c r="B7" s="45"/>
      <c r="C7" s="65" t="s">
        <v>33</v>
      </c>
      <c r="D7" s="60" t="s">
        <v>14</v>
      </c>
      <c r="E7" s="62" t="s">
        <v>149</v>
      </c>
      <c r="F7" s="66">
        <v>6</v>
      </c>
      <c r="G7" s="67">
        <v>6</v>
      </c>
      <c r="H7" s="53" t="s">
        <v>34</v>
      </c>
      <c r="I7" s="54">
        <v>7</v>
      </c>
      <c r="J7" s="54">
        <v>11</v>
      </c>
      <c r="K7" s="54">
        <v>18</v>
      </c>
      <c r="L7" s="54">
        <v>27</v>
      </c>
      <c r="M7" s="70" t="s">
        <v>17</v>
      </c>
    </row>
    <row r="8" spans="1:13" ht="24.75" customHeight="1">
      <c r="A8" s="17">
        <v>4</v>
      </c>
      <c r="B8" s="45"/>
      <c r="C8" s="60" t="s">
        <v>244</v>
      </c>
      <c r="D8" s="60" t="s">
        <v>14</v>
      </c>
      <c r="E8" s="73" t="s">
        <v>237</v>
      </c>
      <c r="F8" s="66">
        <v>6</v>
      </c>
      <c r="G8" s="67">
        <v>6</v>
      </c>
      <c r="H8" s="60" t="s">
        <v>238</v>
      </c>
      <c r="I8" s="56">
        <v>10</v>
      </c>
      <c r="J8" s="56">
        <v>8</v>
      </c>
      <c r="K8" s="56">
        <v>18</v>
      </c>
      <c r="L8" s="56">
        <v>27</v>
      </c>
      <c r="M8" s="58"/>
    </row>
    <row r="9" spans="1:13" s="5" customFormat="1" ht="24.75" customHeight="1">
      <c r="A9" s="44">
        <v>5</v>
      </c>
      <c r="B9" s="45"/>
      <c r="C9" s="60" t="s">
        <v>245</v>
      </c>
      <c r="D9" s="60" t="s">
        <v>14</v>
      </c>
      <c r="E9" s="73" t="s">
        <v>237</v>
      </c>
      <c r="F9" s="66">
        <v>6</v>
      </c>
      <c r="G9" s="67">
        <v>6</v>
      </c>
      <c r="H9" s="60" t="s">
        <v>238</v>
      </c>
      <c r="I9" s="56">
        <v>9</v>
      </c>
      <c r="J9" s="56">
        <v>9</v>
      </c>
      <c r="K9" s="56">
        <v>18</v>
      </c>
      <c r="L9" s="56">
        <v>27</v>
      </c>
      <c r="M9" s="58"/>
    </row>
    <row r="10" spans="1:13" ht="24.75" customHeight="1">
      <c r="A10" s="17">
        <v>6</v>
      </c>
      <c r="B10" s="45"/>
      <c r="C10" s="60" t="s">
        <v>26</v>
      </c>
      <c r="D10" s="60" t="s">
        <v>14</v>
      </c>
      <c r="E10" s="62" t="s">
        <v>75</v>
      </c>
      <c r="F10" s="66">
        <v>6</v>
      </c>
      <c r="G10" s="67">
        <v>6</v>
      </c>
      <c r="H10" s="53" t="s">
        <v>25</v>
      </c>
      <c r="I10" s="54">
        <v>10</v>
      </c>
      <c r="J10" s="54">
        <v>4</v>
      </c>
      <c r="K10" s="54">
        <v>14</v>
      </c>
      <c r="L10" s="54">
        <v>27</v>
      </c>
      <c r="M10" s="71" t="s">
        <v>17</v>
      </c>
    </row>
    <row r="11" spans="1:13" ht="24.75" customHeight="1">
      <c r="A11" s="44">
        <v>7</v>
      </c>
      <c r="B11" s="45"/>
      <c r="C11" s="65" t="s">
        <v>135</v>
      </c>
      <c r="D11" s="65" t="s">
        <v>136</v>
      </c>
      <c r="E11" s="69" t="s">
        <v>137</v>
      </c>
      <c r="F11" s="66">
        <v>6</v>
      </c>
      <c r="G11" s="67">
        <v>6</v>
      </c>
      <c r="H11" s="60" t="s">
        <v>16</v>
      </c>
      <c r="I11" s="56">
        <v>7</v>
      </c>
      <c r="J11" s="56">
        <v>7</v>
      </c>
      <c r="K11" s="56">
        <v>14</v>
      </c>
      <c r="L11" s="56">
        <v>27</v>
      </c>
      <c r="M11" s="70"/>
    </row>
    <row r="12" spans="1:13" ht="25.5">
      <c r="A12" s="17">
        <v>8</v>
      </c>
      <c r="B12" s="45"/>
      <c r="C12" s="60" t="s">
        <v>184</v>
      </c>
      <c r="D12" s="60" t="s">
        <v>14</v>
      </c>
      <c r="E12" s="62" t="s">
        <v>47</v>
      </c>
      <c r="F12" s="66">
        <v>6</v>
      </c>
      <c r="G12" s="67">
        <v>6</v>
      </c>
      <c r="H12" s="53" t="s">
        <v>45</v>
      </c>
      <c r="I12" s="54">
        <v>6</v>
      </c>
      <c r="J12" s="54">
        <v>8</v>
      </c>
      <c r="K12" s="54">
        <f>SUM(I12:J12)</f>
        <v>14</v>
      </c>
      <c r="L12" s="54">
        <v>27</v>
      </c>
      <c r="M12" s="71" t="s">
        <v>18</v>
      </c>
    </row>
    <row r="13" spans="1:13" ht="25.5">
      <c r="A13" s="44">
        <v>9</v>
      </c>
      <c r="B13" s="45"/>
      <c r="C13" s="65" t="s">
        <v>85</v>
      </c>
      <c r="D13" s="60" t="s">
        <v>14</v>
      </c>
      <c r="E13" s="62" t="s">
        <v>75</v>
      </c>
      <c r="F13" s="66">
        <v>6</v>
      </c>
      <c r="G13" s="67">
        <v>6</v>
      </c>
      <c r="H13" s="53" t="s">
        <v>25</v>
      </c>
      <c r="I13" s="54">
        <v>9</v>
      </c>
      <c r="J13" s="54">
        <v>4</v>
      </c>
      <c r="K13" s="54">
        <v>13</v>
      </c>
      <c r="L13" s="54">
        <v>27</v>
      </c>
      <c r="M13" s="70"/>
    </row>
    <row r="14" spans="1:13" ht="28.5" customHeight="1">
      <c r="A14" s="17">
        <v>10</v>
      </c>
      <c r="B14" s="45"/>
      <c r="C14" s="60" t="s">
        <v>19</v>
      </c>
      <c r="D14" s="60" t="s">
        <v>14</v>
      </c>
      <c r="E14" s="62" t="s">
        <v>15</v>
      </c>
      <c r="F14" s="66">
        <v>6</v>
      </c>
      <c r="G14" s="67">
        <v>6</v>
      </c>
      <c r="H14" s="53" t="s">
        <v>16</v>
      </c>
      <c r="I14" s="54">
        <v>6</v>
      </c>
      <c r="J14" s="54">
        <v>7</v>
      </c>
      <c r="K14" s="54">
        <v>13</v>
      </c>
      <c r="L14" s="54">
        <v>27</v>
      </c>
      <c r="M14" s="68"/>
    </row>
    <row r="15" spans="1:13" ht="38.25">
      <c r="A15" s="44">
        <v>11</v>
      </c>
      <c r="B15" s="45"/>
      <c r="C15" s="60" t="s">
        <v>157</v>
      </c>
      <c r="D15" s="60" t="s">
        <v>14</v>
      </c>
      <c r="E15" s="62" t="s">
        <v>149</v>
      </c>
      <c r="F15" s="66">
        <v>6</v>
      </c>
      <c r="G15" s="67">
        <v>6</v>
      </c>
      <c r="H15" s="53" t="s">
        <v>34</v>
      </c>
      <c r="I15" s="54">
        <v>6</v>
      </c>
      <c r="J15" s="54">
        <v>7</v>
      </c>
      <c r="K15" s="54">
        <v>13</v>
      </c>
      <c r="L15" s="54">
        <v>27</v>
      </c>
      <c r="M15" s="71" t="s">
        <v>35</v>
      </c>
    </row>
    <row r="16" spans="1:13" ht="25.5">
      <c r="A16" s="17">
        <v>12</v>
      </c>
      <c r="B16" s="45"/>
      <c r="C16" s="60" t="s">
        <v>86</v>
      </c>
      <c r="D16" s="60" t="s">
        <v>14</v>
      </c>
      <c r="E16" s="62" t="s">
        <v>75</v>
      </c>
      <c r="F16" s="66">
        <v>6</v>
      </c>
      <c r="G16" s="67">
        <v>6</v>
      </c>
      <c r="H16" s="53" t="s">
        <v>25</v>
      </c>
      <c r="I16" s="54">
        <v>8</v>
      </c>
      <c r="J16" s="54">
        <v>4</v>
      </c>
      <c r="K16" s="54">
        <v>12</v>
      </c>
      <c r="L16" s="54">
        <v>27</v>
      </c>
      <c r="M16" s="58"/>
    </row>
    <row r="17" spans="1:13" ht="25.5">
      <c r="A17" s="44">
        <v>13</v>
      </c>
      <c r="B17" s="45"/>
      <c r="C17" s="65" t="s">
        <v>90</v>
      </c>
      <c r="D17" s="60" t="s">
        <v>14</v>
      </c>
      <c r="E17" s="62" t="s">
        <v>75</v>
      </c>
      <c r="F17" s="66">
        <v>6</v>
      </c>
      <c r="G17" s="67">
        <v>6</v>
      </c>
      <c r="H17" s="53" t="s">
        <v>25</v>
      </c>
      <c r="I17" s="54">
        <v>8</v>
      </c>
      <c r="J17" s="54">
        <v>4</v>
      </c>
      <c r="K17" s="54">
        <v>12</v>
      </c>
      <c r="L17" s="54">
        <v>27</v>
      </c>
      <c r="M17" s="58"/>
    </row>
    <row r="18" spans="1:13" ht="38.25">
      <c r="A18" s="17">
        <v>14</v>
      </c>
      <c r="B18" s="45"/>
      <c r="C18" s="72" t="s">
        <v>161</v>
      </c>
      <c r="D18" s="60" t="s">
        <v>14</v>
      </c>
      <c r="E18" s="62" t="s">
        <v>149</v>
      </c>
      <c r="F18" s="66">
        <v>6</v>
      </c>
      <c r="G18" s="67">
        <v>6</v>
      </c>
      <c r="H18" s="53" t="s">
        <v>34</v>
      </c>
      <c r="I18" s="56">
        <v>5</v>
      </c>
      <c r="J18" s="56">
        <v>7</v>
      </c>
      <c r="K18" s="56">
        <v>12</v>
      </c>
      <c r="L18" s="54">
        <v>27</v>
      </c>
      <c r="M18" s="58" t="s">
        <v>35</v>
      </c>
    </row>
    <row r="19" spans="1:13" ht="25.5">
      <c r="A19" s="44">
        <v>15</v>
      </c>
      <c r="B19" s="45"/>
      <c r="C19" s="65" t="s">
        <v>185</v>
      </c>
      <c r="D19" s="60" t="s">
        <v>14</v>
      </c>
      <c r="E19" s="62" t="s">
        <v>47</v>
      </c>
      <c r="F19" s="66">
        <v>6</v>
      </c>
      <c r="G19" s="67">
        <v>6</v>
      </c>
      <c r="H19" s="53" t="s">
        <v>45</v>
      </c>
      <c r="I19" s="54">
        <v>5</v>
      </c>
      <c r="J19" s="54">
        <v>7</v>
      </c>
      <c r="K19" s="54">
        <f>SUM(I19:J19)</f>
        <v>12</v>
      </c>
      <c r="L19" s="54">
        <v>27</v>
      </c>
      <c r="M19" s="70"/>
    </row>
    <row r="20" spans="1:13" ht="25.5">
      <c r="A20" s="17">
        <v>16</v>
      </c>
      <c r="B20" s="45"/>
      <c r="C20" s="61" t="s">
        <v>87</v>
      </c>
      <c r="D20" s="60" t="s">
        <v>14</v>
      </c>
      <c r="E20" s="62" t="s">
        <v>75</v>
      </c>
      <c r="F20" s="66">
        <v>6</v>
      </c>
      <c r="G20" s="67">
        <v>6</v>
      </c>
      <c r="H20" s="53" t="s">
        <v>25</v>
      </c>
      <c r="I20" s="54">
        <v>7</v>
      </c>
      <c r="J20" s="54">
        <v>4</v>
      </c>
      <c r="K20" s="54">
        <v>11</v>
      </c>
      <c r="L20" s="54">
        <v>27</v>
      </c>
      <c r="M20" s="58"/>
    </row>
    <row r="21" spans="1:13" ht="25.5">
      <c r="A21" s="44">
        <v>17</v>
      </c>
      <c r="B21" s="45"/>
      <c r="C21" s="65" t="s">
        <v>88</v>
      </c>
      <c r="D21" s="60" t="s">
        <v>14</v>
      </c>
      <c r="E21" s="62" t="s">
        <v>75</v>
      </c>
      <c r="F21" s="66">
        <v>6</v>
      </c>
      <c r="G21" s="67">
        <v>6</v>
      </c>
      <c r="H21" s="53" t="s">
        <v>25</v>
      </c>
      <c r="I21" s="54">
        <v>9</v>
      </c>
      <c r="J21" s="54">
        <v>2</v>
      </c>
      <c r="K21" s="54">
        <v>11</v>
      </c>
      <c r="L21" s="54">
        <v>27</v>
      </c>
      <c r="M21" s="58"/>
    </row>
    <row r="22" spans="1:13" ht="25.5">
      <c r="A22" s="17">
        <v>18</v>
      </c>
      <c r="B22" s="45"/>
      <c r="C22" s="72" t="s">
        <v>89</v>
      </c>
      <c r="D22" s="60" t="s">
        <v>14</v>
      </c>
      <c r="E22" s="62" t="s">
        <v>75</v>
      </c>
      <c r="F22" s="66">
        <v>6</v>
      </c>
      <c r="G22" s="67">
        <v>6</v>
      </c>
      <c r="H22" s="53" t="s">
        <v>25</v>
      </c>
      <c r="I22" s="54">
        <v>7</v>
      </c>
      <c r="J22" s="54">
        <v>4</v>
      </c>
      <c r="K22" s="54">
        <v>11</v>
      </c>
      <c r="L22" s="54">
        <v>27</v>
      </c>
      <c r="M22" s="58"/>
    </row>
    <row r="23" spans="1:13" ht="25.5">
      <c r="A23" s="44">
        <v>19</v>
      </c>
      <c r="B23" s="45"/>
      <c r="C23" s="60" t="s">
        <v>92</v>
      </c>
      <c r="D23" s="60" t="s">
        <v>14</v>
      </c>
      <c r="E23" s="62" t="s">
        <v>75</v>
      </c>
      <c r="F23" s="66">
        <v>6</v>
      </c>
      <c r="G23" s="67">
        <v>6</v>
      </c>
      <c r="H23" s="53" t="s">
        <v>25</v>
      </c>
      <c r="I23" s="54">
        <v>6</v>
      </c>
      <c r="J23" s="54">
        <v>5</v>
      </c>
      <c r="K23" s="54">
        <v>11</v>
      </c>
      <c r="L23" s="54">
        <v>27</v>
      </c>
      <c r="M23" s="63"/>
    </row>
    <row r="24" spans="1:13" ht="25.5">
      <c r="A24" s="17">
        <v>20</v>
      </c>
      <c r="B24" s="45"/>
      <c r="C24" s="60" t="s">
        <v>186</v>
      </c>
      <c r="D24" s="60" t="s">
        <v>14</v>
      </c>
      <c r="E24" s="62" t="s">
        <v>47</v>
      </c>
      <c r="F24" s="66">
        <v>6</v>
      </c>
      <c r="G24" s="67">
        <v>6</v>
      </c>
      <c r="H24" s="53" t="s">
        <v>45</v>
      </c>
      <c r="I24" s="54">
        <v>5</v>
      </c>
      <c r="J24" s="54">
        <v>6</v>
      </c>
      <c r="K24" s="54">
        <f>SUM(I24:J24)</f>
        <v>11</v>
      </c>
      <c r="L24" s="54">
        <v>27</v>
      </c>
      <c r="M24" s="70"/>
    </row>
    <row r="25" spans="1:13" ht="25.5">
      <c r="A25" s="44">
        <v>21</v>
      </c>
      <c r="B25" s="45"/>
      <c r="C25" s="65" t="s">
        <v>91</v>
      </c>
      <c r="D25" s="60" t="s">
        <v>14</v>
      </c>
      <c r="E25" s="62" t="s">
        <v>75</v>
      </c>
      <c r="F25" s="66">
        <v>6</v>
      </c>
      <c r="G25" s="67">
        <v>6</v>
      </c>
      <c r="H25" s="53" t="s">
        <v>25</v>
      </c>
      <c r="I25" s="54">
        <v>7</v>
      </c>
      <c r="J25" s="54">
        <v>3</v>
      </c>
      <c r="K25" s="54">
        <v>10</v>
      </c>
      <c r="L25" s="54">
        <v>27</v>
      </c>
      <c r="M25" s="58"/>
    </row>
    <row r="26" spans="1:13" ht="25.5">
      <c r="A26" s="17">
        <v>22</v>
      </c>
      <c r="B26" s="45"/>
      <c r="C26" s="72" t="s">
        <v>93</v>
      </c>
      <c r="D26" s="60" t="s">
        <v>14</v>
      </c>
      <c r="E26" s="62" t="s">
        <v>75</v>
      </c>
      <c r="F26" s="66">
        <v>6</v>
      </c>
      <c r="G26" s="67">
        <v>6</v>
      </c>
      <c r="H26" s="53" t="s">
        <v>25</v>
      </c>
      <c r="I26" s="54">
        <v>7</v>
      </c>
      <c r="J26" s="54">
        <v>3</v>
      </c>
      <c r="K26" s="54">
        <v>10</v>
      </c>
      <c r="L26" s="54">
        <v>27</v>
      </c>
      <c r="M26" s="63"/>
    </row>
    <row r="27" spans="1:13" ht="25.5">
      <c r="A27" s="44">
        <v>23</v>
      </c>
      <c r="B27" s="45"/>
      <c r="C27" s="61" t="s">
        <v>206</v>
      </c>
      <c r="D27" s="61" t="s">
        <v>14</v>
      </c>
      <c r="E27" s="62" t="s">
        <v>48</v>
      </c>
      <c r="F27" s="66">
        <v>6</v>
      </c>
      <c r="G27" s="67">
        <v>6</v>
      </c>
      <c r="H27" s="53" t="s">
        <v>203</v>
      </c>
      <c r="I27" s="54">
        <v>9</v>
      </c>
      <c r="J27" s="54">
        <v>0</v>
      </c>
      <c r="K27" s="54">
        <f>SUM(I27:J27)</f>
        <v>9</v>
      </c>
      <c r="L27" s="54">
        <v>27</v>
      </c>
      <c r="M27" s="68"/>
    </row>
    <row r="28" spans="1:13" ht="38.25">
      <c r="A28" s="17">
        <v>24</v>
      </c>
      <c r="B28" s="45"/>
      <c r="C28" s="62" t="s">
        <v>246</v>
      </c>
      <c r="D28" s="62" t="s">
        <v>14</v>
      </c>
      <c r="E28" s="73" t="s">
        <v>237</v>
      </c>
      <c r="F28" s="66">
        <v>6</v>
      </c>
      <c r="G28" s="67">
        <v>6</v>
      </c>
      <c r="H28" s="60" t="s">
        <v>238</v>
      </c>
      <c r="I28" s="56">
        <v>4</v>
      </c>
      <c r="J28" s="56">
        <v>5</v>
      </c>
      <c r="K28" s="56">
        <v>9</v>
      </c>
      <c r="L28" s="56">
        <v>27</v>
      </c>
      <c r="M28" s="58"/>
    </row>
    <row r="29" spans="1:13" ht="38.25">
      <c r="A29" s="44">
        <v>25</v>
      </c>
      <c r="B29" s="45"/>
      <c r="C29" s="61" t="s">
        <v>159</v>
      </c>
      <c r="D29" s="60" t="s">
        <v>14</v>
      </c>
      <c r="E29" s="62" t="s">
        <v>149</v>
      </c>
      <c r="F29" s="66">
        <v>6</v>
      </c>
      <c r="G29" s="67">
        <v>6</v>
      </c>
      <c r="H29" s="53" t="s">
        <v>34</v>
      </c>
      <c r="I29" s="56">
        <v>7</v>
      </c>
      <c r="J29" s="56">
        <v>1</v>
      </c>
      <c r="K29" s="56">
        <v>8</v>
      </c>
      <c r="L29" s="54">
        <v>27</v>
      </c>
      <c r="M29" s="58" t="s">
        <v>35</v>
      </c>
    </row>
    <row r="30" spans="1:13" ht="38.25">
      <c r="A30" s="17">
        <v>26</v>
      </c>
      <c r="B30" s="45"/>
      <c r="C30" s="65" t="s">
        <v>160</v>
      </c>
      <c r="D30" s="60" t="s">
        <v>14</v>
      </c>
      <c r="E30" s="62" t="s">
        <v>149</v>
      </c>
      <c r="F30" s="66">
        <v>6</v>
      </c>
      <c r="G30" s="67">
        <v>6</v>
      </c>
      <c r="H30" s="53" t="s">
        <v>34</v>
      </c>
      <c r="I30" s="56">
        <v>7</v>
      </c>
      <c r="J30" s="56">
        <v>1</v>
      </c>
      <c r="K30" s="56">
        <v>8</v>
      </c>
      <c r="L30" s="54">
        <v>27</v>
      </c>
      <c r="M30" s="58" t="s">
        <v>35</v>
      </c>
    </row>
    <row r="31" spans="1:13" ht="38.25">
      <c r="A31" s="44">
        <v>27</v>
      </c>
      <c r="B31" s="45"/>
      <c r="C31" s="60" t="s">
        <v>158</v>
      </c>
      <c r="D31" s="60" t="s">
        <v>14</v>
      </c>
      <c r="E31" s="62" t="s">
        <v>149</v>
      </c>
      <c r="F31" s="66">
        <v>6</v>
      </c>
      <c r="G31" s="67">
        <v>6</v>
      </c>
      <c r="H31" s="53" t="s">
        <v>34</v>
      </c>
      <c r="I31" s="56">
        <v>5</v>
      </c>
      <c r="J31" s="56">
        <v>2</v>
      </c>
      <c r="K31" s="56">
        <v>7</v>
      </c>
      <c r="L31" s="54">
        <v>27</v>
      </c>
      <c r="M31" s="58" t="s">
        <v>35</v>
      </c>
    </row>
    <row r="32" spans="1:13" ht="25.5">
      <c r="A32" s="17">
        <v>28</v>
      </c>
      <c r="B32" s="45"/>
      <c r="C32" s="65" t="s">
        <v>207</v>
      </c>
      <c r="D32" s="65" t="s">
        <v>14</v>
      </c>
      <c r="E32" s="69" t="s">
        <v>48</v>
      </c>
      <c r="F32" s="66">
        <v>6</v>
      </c>
      <c r="G32" s="67">
        <v>6</v>
      </c>
      <c r="H32" s="60" t="s">
        <v>203</v>
      </c>
      <c r="I32" s="54">
        <v>6</v>
      </c>
      <c r="J32" s="54">
        <v>1</v>
      </c>
      <c r="K32" s="54">
        <f>SUM(I32:J32)</f>
        <v>7</v>
      </c>
      <c r="L32" s="54">
        <v>27</v>
      </c>
      <c r="M32" s="70"/>
    </row>
    <row r="33" spans="1:13" ht="25.5">
      <c r="A33" s="44">
        <v>29</v>
      </c>
      <c r="B33" s="45"/>
      <c r="C33" s="61" t="s">
        <v>208</v>
      </c>
      <c r="D33" s="61" t="s">
        <v>14</v>
      </c>
      <c r="E33" s="69" t="s">
        <v>48</v>
      </c>
      <c r="F33" s="66">
        <v>6</v>
      </c>
      <c r="G33" s="67">
        <v>6</v>
      </c>
      <c r="H33" s="60" t="s">
        <v>203</v>
      </c>
      <c r="I33" s="54">
        <v>7</v>
      </c>
      <c r="J33" s="54">
        <v>0</v>
      </c>
      <c r="K33" s="54">
        <f>SUM(I33:J33)</f>
        <v>7</v>
      </c>
      <c r="L33" s="54">
        <v>27</v>
      </c>
      <c r="M33" s="58"/>
    </row>
    <row r="34" spans="1:13" ht="12.75">
      <c r="A34" s="19"/>
      <c r="B34" s="19"/>
      <c r="C34" s="14"/>
      <c r="D34" s="21"/>
      <c r="E34" s="15"/>
      <c r="F34" s="16"/>
      <c r="G34" s="10"/>
      <c r="H34" s="11"/>
      <c r="I34" s="12"/>
      <c r="J34" s="12"/>
      <c r="K34" s="12"/>
      <c r="L34" s="12"/>
      <c r="M34" s="13"/>
    </row>
  </sheetData>
  <sheetProtection/>
  <mergeCells count="14">
    <mergeCell ref="A3:A4"/>
    <mergeCell ref="C3:C4"/>
    <mergeCell ref="D3:D4"/>
    <mergeCell ref="G3:G4"/>
    <mergeCell ref="B3:B4"/>
    <mergeCell ref="E3:E4"/>
    <mergeCell ref="B2:M2"/>
    <mergeCell ref="H3:H4"/>
    <mergeCell ref="I3:J3"/>
    <mergeCell ref="M3:M4"/>
    <mergeCell ref="F3:F4"/>
    <mergeCell ref="B1:K1"/>
    <mergeCell ref="K3:K4"/>
    <mergeCell ref="L3:L4"/>
  </mergeCells>
  <printOptions/>
  <pageMargins left="0.25" right="0.25" top="0.75" bottom="0.75" header="0.3" footer="0.3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="90" zoomScaleNormal="90" zoomScalePageLayoutView="0" workbookViewId="0" topLeftCell="A37">
      <selection activeCell="F5" sqref="F5:G48"/>
    </sheetView>
  </sheetViews>
  <sheetFormatPr defaultColWidth="7.7109375" defaultRowHeight="12.75"/>
  <cols>
    <col min="1" max="1" width="4.28125" style="4" customWidth="1"/>
    <col min="2" max="2" width="9.7109375" style="4" customWidth="1"/>
    <col min="3" max="3" width="27.57421875" style="6" customWidth="1"/>
    <col min="4" max="4" width="21.8515625" style="6" customWidth="1"/>
    <col min="5" max="5" width="26.00390625" style="6" customWidth="1"/>
    <col min="6" max="6" width="13.28125" style="8" customWidth="1"/>
    <col min="7" max="7" width="10.8515625" style="8" customWidth="1"/>
    <col min="8" max="8" width="18.140625" style="6" customWidth="1"/>
    <col min="9" max="9" width="10.28125" style="27" customWidth="1"/>
    <col min="10" max="10" width="9.8515625" style="27" customWidth="1"/>
    <col min="11" max="11" width="8.140625" style="27" customWidth="1"/>
    <col min="12" max="12" width="8.421875" style="27" customWidth="1"/>
    <col min="13" max="13" width="10.421875" style="8" customWidth="1"/>
    <col min="14" max="14" width="13.140625" style="4" bestFit="1" customWidth="1"/>
    <col min="15" max="16384" width="7.7109375" style="4" customWidth="1"/>
  </cols>
  <sheetData>
    <row r="1" spans="1:13" s="2" customFormat="1" ht="12.75" customHeight="1">
      <c r="A1" s="1"/>
      <c r="B1" s="95" t="s">
        <v>235</v>
      </c>
      <c r="C1" s="95"/>
      <c r="D1" s="95"/>
      <c r="E1" s="95"/>
      <c r="F1" s="95"/>
      <c r="G1" s="95"/>
      <c r="H1" s="95"/>
      <c r="I1" s="95"/>
      <c r="J1" s="95"/>
      <c r="K1" s="95"/>
      <c r="M1" s="7"/>
    </row>
    <row r="2" spans="1:13" ht="12.75">
      <c r="A2" s="3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4" ht="33.75" customHeight="1">
      <c r="A3" s="104" t="s">
        <v>1</v>
      </c>
      <c r="B3" s="104" t="s">
        <v>0</v>
      </c>
      <c r="C3" s="104" t="s">
        <v>2</v>
      </c>
      <c r="D3" s="104" t="s">
        <v>13</v>
      </c>
      <c r="E3" s="104" t="s">
        <v>4</v>
      </c>
      <c r="F3" s="100" t="s">
        <v>9</v>
      </c>
      <c r="G3" s="100" t="s">
        <v>10</v>
      </c>
      <c r="H3" s="104" t="s">
        <v>3</v>
      </c>
      <c r="I3" s="100" t="s">
        <v>5</v>
      </c>
      <c r="J3" s="100"/>
      <c r="K3" s="100" t="s">
        <v>6</v>
      </c>
      <c r="L3" s="100" t="s">
        <v>8</v>
      </c>
      <c r="M3" s="106" t="s">
        <v>7</v>
      </c>
      <c r="N3" s="26"/>
    </row>
    <row r="4" spans="1:14" ht="33" customHeight="1">
      <c r="A4" s="104"/>
      <c r="B4" s="104"/>
      <c r="C4" s="105"/>
      <c r="D4" s="105"/>
      <c r="E4" s="104"/>
      <c r="F4" s="100"/>
      <c r="G4" s="100"/>
      <c r="H4" s="104"/>
      <c r="I4" s="16" t="s">
        <v>11</v>
      </c>
      <c r="J4" s="16" t="s">
        <v>12</v>
      </c>
      <c r="K4" s="100"/>
      <c r="L4" s="100"/>
      <c r="M4" s="106"/>
      <c r="N4" s="24" t="s">
        <v>73</v>
      </c>
    </row>
    <row r="5" spans="1:14" ht="24.75" customHeight="1">
      <c r="A5" s="17">
        <v>1</v>
      </c>
      <c r="B5" s="48"/>
      <c r="C5" s="73" t="s">
        <v>54</v>
      </c>
      <c r="D5" s="60" t="s">
        <v>14</v>
      </c>
      <c r="E5" s="62" t="s">
        <v>50</v>
      </c>
      <c r="F5" s="63">
        <v>7</v>
      </c>
      <c r="G5" s="52">
        <v>7</v>
      </c>
      <c r="H5" s="60" t="s">
        <v>217</v>
      </c>
      <c r="I5" s="56">
        <v>12</v>
      </c>
      <c r="J5" s="56">
        <v>14</v>
      </c>
      <c r="K5" s="56">
        <v>26</v>
      </c>
      <c r="L5" s="54">
        <v>38</v>
      </c>
      <c r="M5" s="48" t="s">
        <v>17</v>
      </c>
      <c r="N5" s="22" t="s">
        <v>253</v>
      </c>
    </row>
    <row r="6" spans="1:14" ht="24.75" customHeight="1">
      <c r="A6" s="44">
        <v>2</v>
      </c>
      <c r="B6" s="48"/>
      <c r="C6" s="60" t="s">
        <v>27</v>
      </c>
      <c r="D6" s="60" t="s">
        <v>14</v>
      </c>
      <c r="E6" s="62" t="s">
        <v>75</v>
      </c>
      <c r="F6" s="63">
        <v>7</v>
      </c>
      <c r="G6" s="52">
        <v>7</v>
      </c>
      <c r="H6" s="53" t="s">
        <v>25</v>
      </c>
      <c r="I6" s="54">
        <v>7</v>
      </c>
      <c r="J6" s="54">
        <v>17</v>
      </c>
      <c r="K6" s="54">
        <v>24</v>
      </c>
      <c r="L6" s="54">
        <v>38</v>
      </c>
      <c r="M6" s="71" t="s">
        <v>17</v>
      </c>
      <c r="N6" s="22" t="s">
        <v>253</v>
      </c>
    </row>
    <row r="7" spans="1:14" ht="24.75" customHeight="1">
      <c r="A7" s="17">
        <v>3</v>
      </c>
      <c r="B7" s="48"/>
      <c r="C7" s="61" t="s">
        <v>95</v>
      </c>
      <c r="D7" s="60" t="s">
        <v>14</v>
      </c>
      <c r="E7" s="62" t="s">
        <v>75</v>
      </c>
      <c r="F7" s="63">
        <v>7</v>
      </c>
      <c r="G7" s="52">
        <v>7</v>
      </c>
      <c r="H7" s="53" t="s">
        <v>25</v>
      </c>
      <c r="I7" s="54">
        <v>13</v>
      </c>
      <c r="J7" s="54">
        <v>9</v>
      </c>
      <c r="K7" s="54">
        <v>22</v>
      </c>
      <c r="L7" s="54">
        <v>38</v>
      </c>
      <c r="M7" s="58" t="s">
        <v>18</v>
      </c>
      <c r="N7" s="22" t="s">
        <v>253</v>
      </c>
    </row>
    <row r="8" spans="1:14" ht="24.75" customHeight="1">
      <c r="A8" s="44">
        <v>4</v>
      </c>
      <c r="B8" s="48"/>
      <c r="C8" s="61" t="s">
        <v>36</v>
      </c>
      <c r="D8" s="60" t="s">
        <v>14</v>
      </c>
      <c r="E8" s="62" t="s">
        <v>149</v>
      </c>
      <c r="F8" s="63">
        <v>7</v>
      </c>
      <c r="G8" s="52">
        <v>7</v>
      </c>
      <c r="H8" s="53" t="s">
        <v>34</v>
      </c>
      <c r="I8" s="56">
        <v>13</v>
      </c>
      <c r="J8" s="56">
        <v>9</v>
      </c>
      <c r="K8" s="56">
        <v>22</v>
      </c>
      <c r="L8" s="54">
        <v>38</v>
      </c>
      <c r="M8" s="58" t="s">
        <v>17</v>
      </c>
      <c r="N8" s="22" t="s">
        <v>253</v>
      </c>
    </row>
    <row r="9" spans="1:14" s="5" customFormat="1" ht="24.75" customHeight="1">
      <c r="A9" s="17">
        <v>5</v>
      </c>
      <c r="B9" s="48"/>
      <c r="C9" s="65" t="s">
        <v>96</v>
      </c>
      <c r="D9" s="60" t="s">
        <v>14</v>
      </c>
      <c r="E9" s="62" t="s">
        <v>75</v>
      </c>
      <c r="F9" s="63">
        <v>7</v>
      </c>
      <c r="G9" s="52">
        <v>7</v>
      </c>
      <c r="H9" s="53" t="s">
        <v>25</v>
      </c>
      <c r="I9" s="54">
        <v>12</v>
      </c>
      <c r="J9" s="54">
        <v>9</v>
      </c>
      <c r="K9" s="54">
        <v>21</v>
      </c>
      <c r="L9" s="54">
        <v>38</v>
      </c>
      <c r="M9" s="58" t="s">
        <v>18</v>
      </c>
      <c r="N9" s="22" t="s">
        <v>253</v>
      </c>
    </row>
    <row r="10" spans="1:14" ht="24.75" customHeight="1">
      <c r="A10" s="44">
        <v>6</v>
      </c>
      <c r="B10" s="48"/>
      <c r="C10" s="65" t="s">
        <v>37</v>
      </c>
      <c r="D10" s="60" t="s">
        <v>14</v>
      </c>
      <c r="E10" s="62" t="s">
        <v>149</v>
      </c>
      <c r="F10" s="63">
        <v>7</v>
      </c>
      <c r="G10" s="52">
        <v>7</v>
      </c>
      <c r="H10" s="53" t="s">
        <v>34</v>
      </c>
      <c r="I10" s="56">
        <v>13</v>
      </c>
      <c r="J10" s="56">
        <v>8</v>
      </c>
      <c r="K10" s="56">
        <v>21</v>
      </c>
      <c r="L10" s="54">
        <v>38</v>
      </c>
      <c r="M10" s="70" t="s">
        <v>18</v>
      </c>
      <c r="N10" s="22" t="s">
        <v>253</v>
      </c>
    </row>
    <row r="11" spans="1:14" ht="24.75" customHeight="1">
      <c r="A11" s="17">
        <v>7</v>
      </c>
      <c r="B11" s="48"/>
      <c r="C11" s="60" t="s">
        <v>168</v>
      </c>
      <c r="D11" s="60" t="s">
        <v>14</v>
      </c>
      <c r="E11" s="62" t="s">
        <v>149</v>
      </c>
      <c r="F11" s="63">
        <v>7</v>
      </c>
      <c r="G11" s="52">
        <v>7</v>
      </c>
      <c r="H11" s="53" t="s">
        <v>34</v>
      </c>
      <c r="I11" s="56">
        <v>13</v>
      </c>
      <c r="J11" s="56">
        <v>7</v>
      </c>
      <c r="K11" s="56">
        <v>20</v>
      </c>
      <c r="L11" s="56">
        <v>38</v>
      </c>
      <c r="M11" s="63"/>
      <c r="N11" s="22" t="s">
        <v>253</v>
      </c>
    </row>
    <row r="12" spans="1:14" ht="24.75" customHeight="1">
      <c r="A12" s="44">
        <v>8</v>
      </c>
      <c r="B12" s="48"/>
      <c r="C12" s="60" t="s">
        <v>209</v>
      </c>
      <c r="D12" s="60" t="s">
        <v>14</v>
      </c>
      <c r="E12" s="62" t="s">
        <v>48</v>
      </c>
      <c r="F12" s="63">
        <v>7</v>
      </c>
      <c r="G12" s="52">
        <v>7</v>
      </c>
      <c r="H12" s="53" t="s">
        <v>203</v>
      </c>
      <c r="I12" s="54">
        <v>11</v>
      </c>
      <c r="J12" s="54">
        <v>9</v>
      </c>
      <c r="K12" s="54">
        <f>SUM(I12:J12)</f>
        <v>20</v>
      </c>
      <c r="L12" s="54">
        <v>38</v>
      </c>
      <c r="M12" s="71" t="s">
        <v>17</v>
      </c>
      <c r="N12" s="22" t="s">
        <v>253</v>
      </c>
    </row>
    <row r="13" spans="1:14" ht="24.75" customHeight="1">
      <c r="A13" s="17">
        <v>9</v>
      </c>
      <c r="B13" s="48"/>
      <c r="C13" s="77" t="s">
        <v>22</v>
      </c>
      <c r="D13" s="65" t="s">
        <v>136</v>
      </c>
      <c r="E13" s="69" t="s">
        <v>15</v>
      </c>
      <c r="F13" s="63">
        <v>7</v>
      </c>
      <c r="G13" s="52">
        <v>7</v>
      </c>
      <c r="H13" s="60" t="s">
        <v>16</v>
      </c>
      <c r="I13" s="56">
        <v>9</v>
      </c>
      <c r="J13" s="56">
        <v>10</v>
      </c>
      <c r="K13" s="56">
        <v>19</v>
      </c>
      <c r="L13" s="56">
        <v>38</v>
      </c>
      <c r="M13" s="70" t="s">
        <v>17</v>
      </c>
      <c r="N13" s="22" t="s">
        <v>253</v>
      </c>
    </row>
    <row r="14" spans="1:14" ht="24.75" customHeight="1">
      <c r="A14" s="44">
        <v>10</v>
      </c>
      <c r="B14" s="48"/>
      <c r="C14" s="60" t="s">
        <v>163</v>
      </c>
      <c r="D14" s="60" t="s">
        <v>14</v>
      </c>
      <c r="E14" s="62" t="s">
        <v>149</v>
      </c>
      <c r="F14" s="63">
        <v>7</v>
      </c>
      <c r="G14" s="52">
        <v>7</v>
      </c>
      <c r="H14" s="53" t="s">
        <v>34</v>
      </c>
      <c r="I14" s="56">
        <v>12</v>
      </c>
      <c r="J14" s="56">
        <v>7</v>
      </c>
      <c r="K14" s="56">
        <v>19</v>
      </c>
      <c r="L14" s="54">
        <v>38</v>
      </c>
      <c r="M14" s="58"/>
      <c r="N14" s="22" t="s">
        <v>253</v>
      </c>
    </row>
    <row r="15" spans="1:14" ht="24.75" customHeight="1">
      <c r="A15" s="17">
        <v>11</v>
      </c>
      <c r="B15" s="48"/>
      <c r="C15" s="60" t="s">
        <v>247</v>
      </c>
      <c r="D15" s="60" t="s">
        <v>14</v>
      </c>
      <c r="E15" s="62" t="s">
        <v>237</v>
      </c>
      <c r="F15" s="63">
        <v>7</v>
      </c>
      <c r="G15" s="52">
        <v>7</v>
      </c>
      <c r="H15" s="53" t="s">
        <v>238</v>
      </c>
      <c r="I15" s="54">
        <v>9</v>
      </c>
      <c r="J15" s="54">
        <v>10</v>
      </c>
      <c r="K15" s="54">
        <v>19</v>
      </c>
      <c r="L15" s="54">
        <v>38</v>
      </c>
      <c r="M15" s="71" t="s">
        <v>17</v>
      </c>
      <c r="N15" s="22" t="s">
        <v>253</v>
      </c>
    </row>
    <row r="16" spans="1:14" ht="24.75" customHeight="1">
      <c r="A16" s="44">
        <v>12</v>
      </c>
      <c r="B16" s="48"/>
      <c r="C16" s="60" t="s">
        <v>28</v>
      </c>
      <c r="D16" s="60" t="s">
        <v>14</v>
      </c>
      <c r="E16" s="62" t="s">
        <v>75</v>
      </c>
      <c r="F16" s="63">
        <v>7</v>
      </c>
      <c r="G16" s="52">
        <v>7</v>
      </c>
      <c r="H16" s="53" t="s">
        <v>25</v>
      </c>
      <c r="I16" s="54">
        <v>11</v>
      </c>
      <c r="J16" s="54">
        <v>7</v>
      </c>
      <c r="K16" s="54">
        <v>18</v>
      </c>
      <c r="L16" s="54">
        <v>38</v>
      </c>
      <c r="M16" s="58"/>
      <c r="N16" s="75"/>
    </row>
    <row r="17" spans="1:14" ht="38.25">
      <c r="A17" s="17">
        <v>13</v>
      </c>
      <c r="B17" s="48"/>
      <c r="C17" s="60" t="s">
        <v>162</v>
      </c>
      <c r="D17" s="60" t="s">
        <v>14</v>
      </c>
      <c r="E17" s="62" t="s">
        <v>149</v>
      </c>
      <c r="F17" s="63">
        <v>7</v>
      </c>
      <c r="G17" s="52">
        <v>7</v>
      </c>
      <c r="H17" s="53" t="s">
        <v>34</v>
      </c>
      <c r="I17" s="54">
        <v>9</v>
      </c>
      <c r="J17" s="54">
        <v>9</v>
      </c>
      <c r="K17" s="54">
        <v>18</v>
      </c>
      <c r="L17" s="54">
        <v>38</v>
      </c>
      <c r="M17" s="71"/>
      <c r="N17" s="75"/>
    </row>
    <row r="18" spans="1:14" ht="25.5">
      <c r="A18" s="44">
        <v>14</v>
      </c>
      <c r="B18" s="48"/>
      <c r="C18" s="73" t="s">
        <v>52</v>
      </c>
      <c r="D18" s="60" t="s">
        <v>14</v>
      </c>
      <c r="E18" s="62" t="s">
        <v>50</v>
      </c>
      <c r="F18" s="63">
        <v>7</v>
      </c>
      <c r="G18" s="52">
        <v>7</v>
      </c>
      <c r="H18" s="60" t="s">
        <v>217</v>
      </c>
      <c r="I18" s="56">
        <v>11</v>
      </c>
      <c r="J18" s="56">
        <v>7</v>
      </c>
      <c r="K18" s="56">
        <v>18</v>
      </c>
      <c r="L18" s="54">
        <v>38</v>
      </c>
      <c r="M18" s="47"/>
      <c r="N18" s="50"/>
    </row>
    <row r="19" spans="1:14" ht="25.5">
      <c r="A19" s="17">
        <v>15</v>
      </c>
      <c r="B19" s="48"/>
      <c r="C19" s="73" t="s">
        <v>218</v>
      </c>
      <c r="D19" s="60" t="s">
        <v>14</v>
      </c>
      <c r="E19" s="62" t="s">
        <v>50</v>
      </c>
      <c r="F19" s="63">
        <v>7</v>
      </c>
      <c r="G19" s="52">
        <v>7</v>
      </c>
      <c r="H19" s="60" t="s">
        <v>217</v>
      </c>
      <c r="I19" s="56">
        <v>11</v>
      </c>
      <c r="J19" s="56">
        <v>7</v>
      </c>
      <c r="K19" s="56">
        <v>18</v>
      </c>
      <c r="L19" s="54">
        <v>38</v>
      </c>
      <c r="M19" s="11"/>
      <c r="N19" s="50"/>
    </row>
    <row r="20" spans="1:14" ht="25.5">
      <c r="A20" s="44">
        <v>16</v>
      </c>
      <c r="B20" s="48"/>
      <c r="C20" s="73" t="s">
        <v>57</v>
      </c>
      <c r="D20" s="60" t="s">
        <v>14</v>
      </c>
      <c r="E20" s="62" t="s">
        <v>50</v>
      </c>
      <c r="F20" s="63">
        <v>7</v>
      </c>
      <c r="G20" s="52">
        <v>7</v>
      </c>
      <c r="H20" s="53" t="s">
        <v>217</v>
      </c>
      <c r="I20" s="56">
        <v>8</v>
      </c>
      <c r="J20" s="56">
        <v>10</v>
      </c>
      <c r="K20" s="56">
        <v>18</v>
      </c>
      <c r="L20" s="54">
        <v>38</v>
      </c>
      <c r="M20" s="11"/>
      <c r="N20" s="50"/>
    </row>
    <row r="21" spans="1:14" ht="25.5">
      <c r="A21" s="17">
        <v>17</v>
      </c>
      <c r="B21" s="48"/>
      <c r="C21" s="65" t="s">
        <v>94</v>
      </c>
      <c r="D21" s="60" t="s">
        <v>14</v>
      </c>
      <c r="E21" s="62" t="s">
        <v>75</v>
      </c>
      <c r="F21" s="63">
        <v>7</v>
      </c>
      <c r="G21" s="52">
        <v>7</v>
      </c>
      <c r="H21" s="53" t="s">
        <v>25</v>
      </c>
      <c r="I21" s="54">
        <v>11</v>
      </c>
      <c r="J21" s="54">
        <v>6</v>
      </c>
      <c r="K21" s="54">
        <v>17</v>
      </c>
      <c r="L21" s="54">
        <v>38</v>
      </c>
      <c r="M21" s="70"/>
      <c r="N21" s="75"/>
    </row>
    <row r="22" spans="1:14" ht="25.5">
      <c r="A22" s="44">
        <v>18</v>
      </c>
      <c r="B22" s="48"/>
      <c r="C22" s="60" t="s">
        <v>97</v>
      </c>
      <c r="D22" s="60" t="s">
        <v>14</v>
      </c>
      <c r="E22" s="62" t="s">
        <v>75</v>
      </c>
      <c r="F22" s="63">
        <v>7</v>
      </c>
      <c r="G22" s="52">
        <v>7</v>
      </c>
      <c r="H22" s="53" t="s">
        <v>25</v>
      </c>
      <c r="I22" s="54">
        <v>12</v>
      </c>
      <c r="J22" s="54">
        <v>5</v>
      </c>
      <c r="K22" s="54">
        <v>17</v>
      </c>
      <c r="L22" s="54">
        <v>38</v>
      </c>
      <c r="M22" s="58"/>
      <c r="N22" s="75"/>
    </row>
    <row r="23" spans="1:14" ht="25.5">
      <c r="A23" s="17">
        <v>19</v>
      </c>
      <c r="B23" s="48"/>
      <c r="C23" s="61" t="s">
        <v>98</v>
      </c>
      <c r="D23" s="60" t="s">
        <v>14</v>
      </c>
      <c r="E23" s="62" t="s">
        <v>75</v>
      </c>
      <c r="F23" s="63">
        <v>7</v>
      </c>
      <c r="G23" s="52">
        <v>7</v>
      </c>
      <c r="H23" s="53" t="s">
        <v>25</v>
      </c>
      <c r="I23" s="54">
        <v>12</v>
      </c>
      <c r="J23" s="54">
        <v>5</v>
      </c>
      <c r="K23" s="54">
        <v>17</v>
      </c>
      <c r="L23" s="54">
        <v>38</v>
      </c>
      <c r="M23" s="58"/>
      <c r="N23" s="75"/>
    </row>
    <row r="24" spans="1:14" ht="25.5">
      <c r="A24" s="44">
        <v>20</v>
      </c>
      <c r="B24" s="48"/>
      <c r="C24" s="60" t="s">
        <v>20</v>
      </c>
      <c r="D24" s="60" t="s">
        <v>14</v>
      </c>
      <c r="E24" s="62" t="s">
        <v>15</v>
      </c>
      <c r="F24" s="63">
        <v>7</v>
      </c>
      <c r="G24" s="52">
        <v>7</v>
      </c>
      <c r="H24" s="53" t="s">
        <v>16</v>
      </c>
      <c r="I24" s="54">
        <v>8</v>
      </c>
      <c r="J24" s="54">
        <v>9</v>
      </c>
      <c r="K24" s="54">
        <v>17</v>
      </c>
      <c r="L24" s="54">
        <v>38</v>
      </c>
      <c r="M24" s="68"/>
      <c r="N24" s="75"/>
    </row>
    <row r="25" spans="1:14" ht="25.5">
      <c r="A25" s="17">
        <v>21</v>
      </c>
      <c r="B25" s="48"/>
      <c r="C25" s="77" t="s">
        <v>21</v>
      </c>
      <c r="D25" s="60" t="s">
        <v>136</v>
      </c>
      <c r="E25" s="69" t="s">
        <v>15</v>
      </c>
      <c r="F25" s="63">
        <v>7</v>
      </c>
      <c r="G25" s="52">
        <v>7</v>
      </c>
      <c r="H25" s="60" t="s">
        <v>16</v>
      </c>
      <c r="I25" s="56">
        <v>9</v>
      </c>
      <c r="J25" s="56">
        <v>8</v>
      </c>
      <c r="K25" s="56">
        <v>17</v>
      </c>
      <c r="L25" s="56">
        <v>38</v>
      </c>
      <c r="M25" s="58"/>
      <c r="N25" s="75"/>
    </row>
    <row r="26" spans="1:14" ht="25.5">
      <c r="A26" s="44">
        <v>22</v>
      </c>
      <c r="B26" s="48"/>
      <c r="C26" s="73" t="s">
        <v>55</v>
      </c>
      <c r="D26" s="60" t="s">
        <v>14</v>
      </c>
      <c r="E26" s="62" t="s">
        <v>50</v>
      </c>
      <c r="F26" s="63">
        <v>7</v>
      </c>
      <c r="G26" s="52">
        <v>7</v>
      </c>
      <c r="H26" s="60" t="s">
        <v>217</v>
      </c>
      <c r="I26" s="56">
        <v>11</v>
      </c>
      <c r="J26" s="56">
        <v>5</v>
      </c>
      <c r="K26" s="56">
        <v>16</v>
      </c>
      <c r="L26" s="54">
        <v>38</v>
      </c>
      <c r="M26" s="48"/>
      <c r="N26" s="50"/>
    </row>
    <row r="27" spans="1:14" ht="25.5">
      <c r="A27" s="17">
        <v>23</v>
      </c>
      <c r="B27" s="48"/>
      <c r="C27" s="65" t="s">
        <v>99</v>
      </c>
      <c r="D27" s="60" t="s">
        <v>14</v>
      </c>
      <c r="E27" s="62" t="s">
        <v>75</v>
      </c>
      <c r="F27" s="63">
        <v>7</v>
      </c>
      <c r="G27" s="52">
        <v>7</v>
      </c>
      <c r="H27" s="53" t="s">
        <v>25</v>
      </c>
      <c r="I27" s="54">
        <v>12</v>
      </c>
      <c r="J27" s="54">
        <v>3</v>
      </c>
      <c r="K27" s="54">
        <v>15</v>
      </c>
      <c r="L27" s="54">
        <v>38</v>
      </c>
      <c r="M27" s="58"/>
      <c r="N27" s="75"/>
    </row>
    <row r="28" spans="1:14" ht="25.5">
      <c r="A28" s="44">
        <v>24</v>
      </c>
      <c r="B28" s="48"/>
      <c r="C28" s="72" t="s">
        <v>100</v>
      </c>
      <c r="D28" s="60" t="s">
        <v>14</v>
      </c>
      <c r="E28" s="62" t="s">
        <v>75</v>
      </c>
      <c r="F28" s="63">
        <v>7</v>
      </c>
      <c r="G28" s="52">
        <v>7</v>
      </c>
      <c r="H28" s="53" t="s">
        <v>25</v>
      </c>
      <c r="I28" s="54">
        <v>12</v>
      </c>
      <c r="J28" s="54">
        <v>3</v>
      </c>
      <c r="K28" s="54">
        <v>15</v>
      </c>
      <c r="L28" s="54">
        <v>38</v>
      </c>
      <c r="M28" s="63"/>
      <c r="N28" s="75"/>
    </row>
    <row r="29" spans="1:14" ht="25.5">
      <c r="A29" s="17">
        <v>25</v>
      </c>
      <c r="B29" s="48"/>
      <c r="C29" s="65" t="s">
        <v>188</v>
      </c>
      <c r="D29" s="60" t="s">
        <v>14</v>
      </c>
      <c r="E29" s="62" t="s">
        <v>181</v>
      </c>
      <c r="F29" s="63">
        <v>7</v>
      </c>
      <c r="G29" s="52">
        <v>7</v>
      </c>
      <c r="H29" s="53" t="s">
        <v>45</v>
      </c>
      <c r="I29" s="54">
        <v>8</v>
      </c>
      <c r="J29" s="54">
        <v>7</v>
      </c>
      <c r="K29" s="54">
        <f>SUM(I29:J29)</f>
        <v>15</v>
      </c>
      <c r="L29" s="54">
        <v>38</v>
      </c>
      <c r="M29" s="71" t="s">
        <v>35</v>
      </c>
      <c r="N29" s="50"/>
    </row>
    <row r="30" spans="1:14" ht="25.5">
      <c r="A30" s="44">
        <v>26</v>
      </c>
      <c r="B30" s="48"/>
      <c r="C30" s="73" t="s">
        <v>51</v>
      </c>
      <c r="D30" s="60" t="s">
        <v>14</v>
      </c>
      <c r="E30" s="62" t="s">
        <v>50</v>
      </c>
      <c r="F30" s="63">
        <v>7</v>
      </c>
      <c r="G30" s="52">
        <v>7</v>
      </c>
      <c r="H30" s="53" t="s">
        <v>217</v>
      </c>
      <c r="I30" s="54">
        <v>9</v>
      </c>
      <c r="J30" s="54">
        <v>6</v>
      </c>
      <c r="K30" s="54">
        <v>15</v>
      </c>
      <c r="L30" s="54">
        <v>38</v>
      </c>
      <c r="M30" s="47"/>
      <c r="N30" s="50"/>
    </row>
    <row r="31" spans="1:14" ht="38.25">
      <c r="A31" s="17">
        <v>27</v>
      </c>
      <c r="B31" s="77"/>
      <c r="C31" s="65" t="s">
        <v>248</v>
      </c>
      <c r="D31" s="65" t="s">
        <v>14</v>
      </c>
      <c r="E31" s="69" t="s">
        <v>237</v>
      </c>
      <c r="F31" s="63">
        <v>7</v>
      </c>
      <c r="G31" s="52">
        <v>7</v>
      </c>
      <c r="H31" s="60" t="s">
        <v>238</v>
      </c>
      <c r="I31" s="56">
        <v>7</v>
      </c>
      <c r="J31" s="56">
        <v>8</v>
      </c>
      <c r="K31" s="56">
        <v>15</v>
      </c>
      <c r="L31" s="56">
        <v>38</v>
      </c>
      <c r="M31" s="70"/>
      <c r="N31" s="77"/>
    </row>
    <row r="32" spans="1:14" ht="25.5">
      <c r="A32" s="44">
        <v>28</v>
      </c>
      <c r="B32" s="48"/>
      <c r="C32" s="65" t="s">
        <v>101</v>
      </c>
      <c r="D32" s="60" t="s">
        <v>14</v>
      </c>
      <c r="E32" s="62" t="s">
        <v>75</v>
      </c>
      <c r="F32" s="63">
        <v>7</v>
      </c>
      <c r="G32" s="52">
        <v>7</v>
      </c>
      <c r="H32" s="53" t="s">
        <v>25</v>
      </c>
      <c r="I32" s="54">
        <v>9</v>
      </c>
      <c r="J32" s="54">
        <v>5</v>
      </c>
      <c r="K32" s="54">
        <v>14</v>
      </c>
      <c r="L32" s="54">
        <v>38</v>
      </c>
      <c r="M32" s="63"/>
      <c r="N32" s="75"/>
    </row>
    <row r="33" spans="1:14" ht="28.5" customHeight="1">
      <c r="A33" s="17">
        <v>29</v>
      </c>
      <c r="B33" s="48"/>
      <c r="C33" s="65" t="s">
        <v>102</v>
      </c>
      <c r="D33" s="60" t="s">
        <v>14</v>
      </c>
      <c r="E33" s="62" t="s">
        <v>75</v>
      </c>
      <c r="F33" s="63">
        <v>7</v>
      </c>
      <c r="G33" s="52">
        <v>7</v>
      </c>
      <c r="H33" s="53" t="s">
        <v>25</v>
      </c>
      <c r="I33" s="54">
        <v>10</v>
      </c>
      <c r="J33" s="54">
        <v>4</v>
      </c>
      <c r="K33" s="54">
        <v>14</v>
      </c>
      <c r="L33" s="54">
        <v>38</v>
      </c>
      <c r="M33" s="63"/>
      <c r="N33" s="75"/>
    </row>
    <row r="34" spans="1:14" ht="25.5">
      <c r="A34" s="44">
        <v>30</v>
      </c>
      <c r="B34" s="48"/>
      <c r="C34" s="60" t="s">
        <v>103</v>
      </c>
      <c r="D34" s="60" t="s">
        <v>14</v>
      </c>
      <c r="E34" s="62" t="s">
        <v>75</v>
      </c>
      <c r="F34" s="63">
        <v>7</v>
      </c>
      <c r="G34" s="52">
        <v>7</v>
      </c>
      <c r="H34" s="53" t="s">
        <v>25</v>
      </c>
      <c r="I34" s="54">
        <v>9</v>
      </c>
      <c r="J34" s="54">
        <v>5</v>
      </c>
      <c r="K34" s="54">
        <v>14</v>
      </c>
      <c r="L34" s="54">
        <v>38</v>
      </c>
      <c r="M34" s="63"/>
      <c r="N34" s="75"/>
    </row>
    <row r="35" spans="1:14" ht="25.5">
      <c r="A35" s="17">
        <v>31</v>
      </c>
      <c r="B35" s="48"/>
      <c r="C35" s="72" t="s">
        <v>104</v>
      </c>
      <c r="D35" s="60" t="s">
        <v>14</v>
      </c>
      <c r="E35" s="62" t="s">
        <v>75</v>
      </c>
      <c r="F35" s="63">
        <v>7</v>
      </c>
      <c r="G35" s="52">
        <v>7</v>
      </c>
      <c r="H35" s="53" t="s">
        <v>25</v>
      </c>
      <c r="I35" s="56">
        <v>11</v>
      </c>
      <c r="J35" s="56">
        <v>3</v>
      </c>
      <c r="K35" s="56">
        <v>14</v>
      </c>
      <c r="L35" s="54">
        <v>38</v>
      </c>
      <c r="M35" s="63"/>
      <c r="N35" s="75"/>
    </row>
    <row r="36" spans="1:14" ht="38.25">
      <c r="A36" s="44">
        <v>32</v>
      </c>
      <c r="B36" s="48"/>
      <c r="C36" s="65" t="s">
        <v>166</v>
      </c>
      <c r="D36" s="60" t="s">
        <v>14</v>
      </c>
      <c r="E36" s="62" t="s">
        <v>149</v>
      </c>
      <c r="F36" s="63">
        <v>7</v>
      </c>
      <c r="G36" s="52">
        <v>7</v>
      </c>
      <c r="H36" s="53" t="s">
        <v>34</v>
      </c>
      <c r="I36" s="56">
        <v>8</v>
      </c>
      <c r="J36" s="56">
        <v>6</v>
      </c>
      <c r="K36" s="56">
        <v>14</v>
      </c>
      <c r="L36" s="54">
        <v>38</v>
      </c>
      <c r="M36" s="58" t="s">
        <v>35</v>
      </c>
      <c r="N36" s="50"/>
    </row>
    <row r="37" spans="1:14" ht="25.5">
      <c r="A37" s="17">
        <v>33</v>
      </c>
      <c r="B37" s="48"/>
      <c r="C37" s="76" t="s">
        <v>56</v>
      </c>
      <c r="D37" s="60" t="s">
        <v>14</v>
      </c>
      <c r="E37" s="62" t="s">
        <v>50</v>
      </c>
      <c r="F37" s="63">
        <v>7</v>
      </c>
      <c r="G37" s="52">
        <v>7</v>
      </c>
      <c r="H37" s="60" t="s">
        <v>217</v>
      </c>
      <c r="I37" s="56">
        <v>12</v>
      </c>
      <c r="J37" s="56">
        <v>2</v>
      </c>
      <c r="K37" s="56">
        <v>14</v>
      </c>
      <c r="L37" s="54">
        <v>38</v>
      </c>
      <c r="M37" s="11"/>
      <c r="N37" s="50"/>
    </row>
    <row r="38" spans="1:14" ht="25.5">
      <c r="A38" s="44">
        <v>34</v>
      </c>
      <c r="B38" s="48"/>
      <c r="C38" s="73" t="s">
        <v>219</v>
      </c>
      <c r="D38" s="60" t="s">
        <v>14</v>
      </c>
      <c r="E38" s="62" t="s">
        <v>50</v>
      </c>
      <c r="F38" s="63">
        <v>7</v>
      </c>
      <c r="G38" s="52">
        <v>7</v>
      </c>
      <c r="H38" s="60" t="s">
        <v>217</v>
      </c>
      <c r="I38" s="56">
        <v>10</v>
      </c>
      <c r="J38" s="56">
        <v>4</v>
      </c>
      <c r="K38" s="56">
        <v>14</v>
      </c>
      <c r="L38" s="54">
        <v>38</v>
      </c>
      <c r="M38" s="11"/>
      <c r="N38" s="50"/>
    </row>
    <row r="39" spans="1:14" ht="38.25">
      <c r="A39" s="17">
        <v>35</v>
      </c>
      <c r="B39" s="48"/>
      <c r="C39" s="72" t="s">
        <v>165</v>
      </c>
      <c r="D39" s="60" t="s">
        <v>14</v>
      </c>
      <c r="E39" s="62" t="s">
        <v>149</v>
      </c>
      <c r="F39" s="63">
        <v>7</v>
      </c>
      <c r="G39" s="52">
        <v>7</v>
      </c>
      <c r="H39" s="53" t="s">
        <v>34</v>
      </c>
      <c r="I39" s="56">
        <v>8</v>
      </c>
      <c r="J39" s="56">
        <v>5</v>
      </c>
      <c r="K39" s="56">
        <v>13</v>
      </c>
      <c r="L39" s="54">
        <v>38</v>
      </c>
      <c r="M39" s="58" t="s">
        <v>35</v>
      </c>
      <c r="N39" s="50"/>
    </row>
    <row r="40" spans="1:14" ht="25.5">
      <c r="A40" s="44">
        <v>36</v>
      </c>
      <c r="B40" s="48"/>
      <c r="C40" s="60" t="s">
        <v>187</v>
      </c>
      <c r="D40" s="60" t="s">
        <v>14</v>
      </c>
      <c r="E40" s="62" t="s">
        <v>181</v>
      </c>
      <c r="F40" s="63">
        <v>7</v>
      </c>
      <c r="G40" s="52">
        <v>7</v>
      </c>
      <c r="H40" s="53" t="s">
        <v>45</v>
      </c>
      <c r="I40" s="54">
        <v>7</v>
      </c>
      <c r="J40" s="54">
        <v>6</v>
      </c>
      <c r="K40" s="54">
        <f>SUM(I40:J40)</f>
        <v>13</v>
      </c>
      <c r="L40" s="54">
        <v>38</v>
      </c>
      <c r="M40" s="71" t="s">
        <v>35</v>
      </c>
      <c r="N40" s="50"/>
    </row>
    <row r="41" spans="1:14" ht="25.5">
      <c r="A41" s="17">
        <v>37</v>
      </c>
      <c r="B41" s="48"/>
      <c r="C41" s="60" t="s">
        <v>46</v>
      </c>
      <c r="D41" s="60" t="s">
        <v>14</v>
      </c>
      <c r="E41" s="62" t="s">
        <v>181</v>
      </c>
      <c r="F41" s="63">
        <v>7</v>
      </c>
      <c r="G41" s="52">
        <v>7</v>
      </c>
      <c r="H41" s="53" t="s">
        <v>45</v>
      </c>
      <c r="I41" s="54">
        <v>8</v>
      </c>
      <c r="J41" s="54">
        <v>5</v>
      </c>
      <c r="K41" s="54">
        <f>SUM(I41:J41)</f>
        <v>13</v>
      </c>
      <c r="L41" s="54">
        <v>38</v>
      </c>
      <c r="M41" s="71" t="s">
        <v>35</v>
      </c>
      <c r="N41" s="50"/>
    </row>
    <row r="42" spans="1:14" ht="38.25">
      <c r="A42" s="44">
        <v>38</v>
      </c>
      <c r="B42" s="48"/>
      <c r="C42" s="65" t="s">
        <v>164</v>
      </c>
      <c r="D42" s="60" t="s">
        <v>14</v>
      </c>
      <c r="E42" s="62" t="s">
        <v>149</v>
      </c>
      <c r="F42" s="63">
        <v>7</v>
      </c>
      <c r="G42" s="52">
        <v>7</v>
      </c>
      <c r="H42" s="53" t="s">
        <v>34</v>
      </c>
      <c r="I42" s="56">
        <v>6</v>
      </c>
      <c r="J42" s="56">
        <v>6</v>
      </c>
      <c r="K42" s="56">
        <v>12</v>
      </c>
      <c r="L42" s="54">
        <v>38</v>
      </c>
      <c r="M42" s="58" t="s">
        <v>35</v>
      </c>
      <c r="N42" s="50"/>
    </row>
    <row r="43" spans="1:14" ht="24.75" customHeight="1">
      <c r="A43" s="17">
        <v>39</v>
      </c>
      <c r="B43" s="48"/>
      <c r="C43" s="65" t="s">
        <v>167</v>
      </c>
      <c r="D43" s="60" t="s">
        <v>14</v>
      </c>
      <c r="E43" s="62" t="s">
        <v>149</v>
      </c>
      <c r="F43" s="63">
        <v>7</v>
      </c>
      <c r="G43" s="52">
        <v>7</v>
      </c>
      <c r="H43" s="53" t="s">
        <v>34</v>
      </c>
      <c r="I43" s="56">
        <v>7</v>
      </c>
      <c r="J43" s="56">
        <v>5</v>
      </c>
      <c r="K43" s="56">
        <v>12</v>
      </c>
      <c r="L43" s="54">
        <v>38</v>
      </c>
      <c r="M43" s="58" t="s">
        <v>35</v>
      </c>
      <c r="N43" s="50"/>
    </row>
    <row r="44" spans="1:14" ht="25.5">
      <c r="A44" s="44">
        <v>40</v>
      </c>
      <c r="B44" s="48"/>
      <c r="C44" s="60" t="s">
        <v>140</v>
      </c>
      <c r="D44" s="60" t="s">
        <v>14</v>
      </c>
      <c r="E44" s="62" t="s">
        <v>141</v>
      </c>
      <c r="F44" s="63">
        <v>7</v>
      </c>
      <c r="G44" s="52">
        <v>7</v>
      </c>
      <c r="H44" s="53" t="s">
        <v>142</v>
      </c>
      <c r="I44" s="54">
        <v>8</v>
      </c>
      <c r="J44" s="54">
        <v>3</v>
      </c>
      <c r="K44" s="54">
        <v>11</v>
      </c>
      <c r="L44" s="54">
        <v>38</v>
      </c>
      <c r="M44" s="71" t="s">
        <v>35</v>
      </c>
      <c r="N44" s="75"/>
    </row>
    <row r="45" spans="1:14" ht="24.75" customHeight="1">
      <c r="A45" s="17">
        <v>41</v>
      </c>
      <c r="B45" s="48"/>
      <c r="C45" s="65" t="s">
        <v>210</v>
      </c>
      <c r="D45" s="65" t="s">
        <v>14</v>
      </c>
      <c r="E45" s="69" t="s">
        <v>48</v>
      </c>
      <c r="F45" s="63">
        <v>7</v>
      </c>
      <c r="G45" s="52">
        <v>7</v>
      </c>
      <c r="H45" s="60" t="s">
        <v>203</v>
      </c>
      <c r="I45" s="54">
        <v>10</v>
      </c>
      <c r="J45" s="54">
        <v>1</v>
      </c>
      <c r="K45" s="54">
        <f>SUM(I45:J45)</f>
        <v>11</v>
      </c>
      <c r="L45" s="54">
        <v>38</v>
      </c>
      <c r="M45" s="70"/>
      <c r="N45" s="50"/>
    </row>
    <row r="46" spans="1:14" ht="25.5">
      <c r="A46" s="44">
        <v>42</v>
      </c>
      <c r="B46" s="48"/>
      <c r="C46" s="76" t="s">
        <v>53</v>
      </c>
      <c r="D46" s="60" t="s">
        <v>14</v>
      </c>
      <c r="E46" s="62" t="s">
        <v>50</v>
      </c>
      <c r="F46" s="63">
        <v>7</v>
      </c>
      <c r="G46" s="52">
        <v>7</v>
      </c>
      <c r="H46" s="60" t="s">
        <v>217</v>
      </c>
      <c r="I46" s="56">
        <v>7</v>
      </c>
      <c r="J46" s="56">
        <v>4</v>
      </c>
      <c r="K46" s="56">
        <v>11</v>
      </c>
      <c r="L46" s="54">
        <v>38</v>
      </c>
      <c r="M46" s="11"/>
      <c r="N46" s="50"/>
    </row>
    <row r="47" spans="1:14" ht="38.25">
      <c r="A47" s="17">
        <v>43</v>
      </c>
      <c r="B47" s="77"/>
      <c r="C47" s="60" t="s">
        <v>249</v>
      </c>
      <c r="D47" s="60" t="s">
        <v>14</v>
      </c>
      <c r="E47" s="69" t="s">
        <v>237</v>
      </c>
      <c r="F47" s="63">
        <v>7</v>
      </c>
      <c r="G47" s="52">
        <v>7</v>
      </c>
      <c r="H47" s="60" t="s">
        <v>238</v>
      </c>
      <c r="I47" s="56">
        <v>6</v>
      </c>
      <c r="J47" s="56">
        <v>4</v>
      </c>
      <c r="K47" s="56">
        <v>10</v>
      </c>
      <c r="L47" s="56">
        <v>38</v>
      </c>
      <c r="M47" s="58"/>
      <c r="N47" s="77"/>
    </row>
    <row r="48" spans="1:14" ht="25.5">
      <c r="A48" s="44">
        <v>44</v>
      </c>
      <c r="B48" s="48"/>
      <c r="C48" s="60" t="s">
        <v>211</v>
      </c>
      <c r="D48" s="60" t="s">
        <v>14</v>
      </c>
      <c r="E48" s="69" t="s">
        <v>48</v>
      </c>
      <c r="F48" s="63">
        <v>7</v>
      </c>
      <c r="G48" s="52">
        <v>7</v>
      </c>
      <c r="H48" s="60" t="s">
        <v>203</v>
      </c>
      <c r="I48" s="54">
        <v>6</v>
      </c>
      <c r="J48" s="54">
        <v>2</v>
      </c>
      <c r="K48" s="54">
        <f>SUM(I48:J48)</f>
        <v>8</v>
      </c>
      <c r="L48" s="54">
        <v>38</v>
      </c>
      <c r="M48" s="58"/>
      <c r="N48" s="50"/>
    </row>
  </sheetData>
  <sheetProtection/>
  <mergeCells count="14">
    <mergeCell ref="B1:K1"/>
    <mergeCell ref="K3:K4"/>
    <mergeCell ref="L3:L4"/>
    <mergeCell ref="H3:H4"/>
    <mergeCell ref="I3:J3"/>
    <mergeCell ref="M3:M4"/>
    <mergeCell ref="B2:M2"/>
    <mergeCell ref="A3:A4"/>
    <mergeCell ref="C3:C4"/>
    <mergeCell ref="D3:D4"/>
    <mergeCell ref="G3:G4"/>
    <mergeCell ref="B3:B4"/>
    <mergeCell ref="F3:F4"/>
    <mergeCell ref="E3:E4"/>
  </mergeCells>
  <printOptions/>
  <pageMargins left="0.25" right="0.25" top="0.75" bottom="0.75" header="0.3" footer="0.3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="90" zoomScaleNormal="90" zoomScalePageLayoutView="0" workbookViewId="0" topLeftCell="A10">
      <selection activeCell="E12" sqref="E12"/>
    </sheetView>
  </sheetViews>
  <sheetFormatPr defaultColWidth="7.7109375" defaultRowHeight="12.75"/>
  <cols>
    <col min="1" max="1" width="4.28125" style="30" customWidth="1"/>
    <col min="2" max="2" width="9.7109375" style="30" customWidth="1"/>
    <col min="3" max="3" width="27.57421875" style="32" customWidth="1"/>
    <col min="4" max="4" width="21.8515625" style="32" customWidth="1"/>
    <col min="5" max="5" width="26.00390625" style="35" customWidth="1"/>
    <col min="6" max="6" width="13.28125" style="36" customWidth="1"/>
    <col min="7" max="7" width="10.8515625" style="36" customWidth="1"/>
    <col min="8" max="8" width="18.140625" style="35" customWidth="1"/>
    <col min="9" max="9" width="10.28125" style="30" customWidth="1"/>
    <col min="10" max="10" width="9.8515625" style="30" customWidth="1"/>
    <col min="11" max="11" width="8.140625" style="30" customWidth="1"/>
    <col min="12" max="12" width="8.421875" style="30" customWidth="1"/>
    <col min="13" max="13" width="10.421875" style="33" customWidth="1"/>
    <col min="14" max="14" width="15.7109375" style="28" customWidth="1"/>
    <col min="15" max="16384" width="7.7109375" style="30" customWidth="1"/>
  </cols>
  <sheetData>
    <row r="1" spans="1:13" s="2" customFormat="1" ht="12.75" customHeight="1">
      <c r="A1" s="1"/>
      <c r="B1" s="95" t="s">
        <v>235</v>
      </c>
      <c r="C1" s="95"/>
      <c r="D1" s="95"/>
      <c r="E1" s="95"/>
      <c r="F1" s="95"/>
      <c r="G1" s="95"/>
      <c r="H1" s="95"/>
      <c r="I1" s="95"/>
      <c r="J1" s="95"/>
      <c r="K1" s="95"/>
      <c r="M1" s="7"/>
    </row>
    <row r="2" spans="1:13" ht="12.75">
      <c r="A2" s="2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4" ht="33.75" customHeight="1">
      <c r="A3" s="100" t="s">
        <v>1</v>
      </c>
      <c r="B3" s="100" t="s">
        <v>0</v>
      </c>
      <c r="C3" s="100" t="s">
        <v>2</v>
      </c>
      <c r="D3" s="100" t="s">
        <v>13</v>
      </c>
      <c r="E3" s="103" t="s">
        <v>4</v>
      </c>
      <c r="F3" s="100" t="s">
        <v>9</v>
      </c>
      <c r="G3" s="100" t="s">
        <v>10</v>
      </c>
      <c r="H3" s="103" t="s">
        <v>3</v>
      </c>
      <c r="I3" s="100" t="s">
        <v>5</v>
      </c>
      <c r="J3" s="100"/>
      <c r="K3" s="100" t="s">
        <v>6</v>
      </c>
      <c r="L3" s="100" t="s">
        <v>8</v>
      </c>
      <c r="M3" s="101" t="s">
        <v>7</v>
      </c>
      <c r="N3" s="34"/>
    </row>
    <row r="4" spans="1:14" ht="33" customHeight="1">
      <c r="A4" s="100"/>
      <c r="B4" s="100"/>
      <c r="C4" s="107"/>
      <c r="D4" s="108"/>
      <c r="E4" s="103"/>
      <c r="F4" s="100"/>
      <c r="G4" s="100"/>
      <c r="H4" s="103"/>
      <c r="I4" s="16" t="s">
        <v>11</v>
      </c>
      <c r="J4" s="16" t="s">
        <v>12</v>
      </c>
      <c r="K4" s="100"/>
      <c r="L4" s="100"/>
      <c r="M4" s="101"/>
      <c r="N4" s="24" t="s">
        <v>73</v>
      </c>
    </row>
    <row r="5" spans="1:14" ht="24.75" customHeight="1">
      <c r="A5" s="17">
        <v>1</v>
      </c>
      <c r="B5" s="17"/>
      <c r="C5" s="60" t="s">
        <v>38</v>
      </c>
      <c r="D5" s="60" t="s">
        <v>14</v>
      </c>
      <c r="E5" s="62" t="s">
        <v>149</v>
      </c>
      <c r="F5" s="66">
        <v>8</v>
      </c>
      <c r="G5" s="67">
        <v>8</v>
      </c>
      <c r="H5" s="53" t="s">
        <v>34</v>
      </c>
      <c r="I5" s="54">
        <v>11</v>
      </c>
      <c r="J5" s="54">
        <v>16</v>
      </c>
      <c r="K5" s="54">
        <v>27</v>
      </c>
      <c r="L5" s="54">
        <v>39</v>
      </c>
      <c r="M5" s="71" t="s">
        <v>17</v>
      </c>
      <c r="N5" s="75" t="s">
        <v>253</v>
      </c>
    </row>
    <row r="6" spans="1:14" ht="24.75" customHeight="1">
      <c r="A6" s="17">
        <v>2</v>
      </c>
      <c r="B6" s="17"/>
      <c r="C6" s="60" t="s">
        <v>23</v>
      </c>
      <c r="D6" s="60" t="s">
        <v>14</v>
      </c>
      <c r="E6" s="62" t="s">
        <v>15</v>
      </c>
      <c r="F6" s="66">
        <v>8</v>
      </c>
      <c r="G6" s="67">
        <v>8</v>
      </c>
      <c r="H6" s="53" t="s">
        <v>16</v>
      </c>
      <c r="I6" s="54">
        <v>10</v>
      </c>
      <c r="J6" s="54">
        <v>16</v>
      </c>
      <c r="K6" s="54">
        <v>26</v>
      </c>
      <c r="L6" s="54">
        <v>39</v>
      </c>
      <c r="M6" s="68"/>
      <c r="N6" s="75" t="s">
        <v>253</v>
      </c>
    </row>
    <row r="7" spans="1:14" ht="24.75" customHeight="1">
      <c r="A7" s="17">
        <v>3</v>
      </c>
      <c r="B7" s="17"/>
      <c r="C7" s="60" t="s">
        <v>143</v>
      </c>
      <c r="D7" s="60" t="s">
        <v>14</v>
      </c>
      <c r="E7" s="62" t="s">
        <v>141</v>
      </c>
      <c r="F7" s="66">
        <v>8</v>
      </c>
      <c r="G7" s="67">
        <v>8</v>
      </c>
      <c r="H7" s="53" t="s">
        <v>142</v>
      </c>
      <c r="I7" s="54">
        <v>10</v>
      </c>
      <c r="J7" s="54">
        <v>16</v>
      </c>
      <c r="K7" s="54">
        <v>26</v>
      </c>
      <c r="L7" s="54">
        <v>39</v>
      </c>
      <c r="M7" s="71" t="s">
        <v>18</v>
      </c>
      <c r="N7" s="75" t="s">
        <v>253</v>
      </c>
    </row>
    <row r="8" spans="1:14" ht="24.75" customHeight="1">
      <c r="A8" s="17">
        <v>4</v>
      </c>
      <c r="B8" s="17"/>
      <c r="C8" s="65" t="s">
        <v>40</v>
      </c>
      <c r="D8" s="60" t="s">
        <v>14</v>
      </c>
      <c r="E8" s="62" t="s">
        <v>149</v>
      </c>
      <c r="F8" s="66">
        <v>8</v>
      </c>
      <c r="G8" s="67">
        <v>8</v>
      </c>
      <c r="H8" s="53" t="s">
        <v>34</v>
      </c>
      <c r="I8" s="56">
        <v>12</v>
      </c>
      <c r="J8" s="56">
        <v>14</v>
      </c>
      <c r="K8" s="56">
        <v>26</v>
      </c>
      <c r="L8" s="54">
        <v>39</v>
      </c>
      <c r="M8" s="58" t="s">
        <v>18</v>
      </c>
      <c r="N8" s="75" t="s">
        <v>253</v>
      </c>
    </row>
    <row r="9" spans="1:14" s="31" customFormat="1" ht="24.75" customHeight="1">
      <c r="A9" s="17">
        <v>5</v>
      </c>
      <c r="B9" s="17"/>
      <c r="C9" s="72" t="s">
        <v>230</v>
      </c>
      <c r="D9" s="60" t="s">
        <v>14</v>
      </c>
      <c r="E9" s="62" t="s">
        <v>50</v>
      </c>
      <c r="F9" s="66">
        <v>8</v>
      </c>
      <c r="G9" s="81">
        <v>8</v>
      </c>
      <c r="H9" s="60" t="s">
        <v>217</v>
      </c>
      <c r="I9" s="56">
        <v>8</v>
      </c>
      <c r="J9" s="56">
        <v>17</v>
      </c>
      <c r="K9" s="56">
        <v>25</v>
      </c>
      <c r="L9" s="54">
        <v>39</v>
      </c>
      <c r="M9" s="63" t="s">
        <v>220</v>
      </c>
      <c r="N9" s="75" t="s">
        <v>253</v>
      </c>
    </row>
    <row r="10" spans="1:14" ht="24.75" customHeight="1">
      <c r="A10" s="17">
        <v>6</v>
      </c>
      <c r="B10" s="17"/>
      <c r="C10" s="65" t="s">
        <v>39</v>
      </c>
      <c r="D10" s="60" t="s">
        <v>14</v>
      </c>
      <c r="E10" s="62" t="s">
        <v>149</v>
      </c>
      <c r="F10" s="66">
        <v>8</v>
      </c>
      <c r="G10" s="67">
        <v>8</v>
      </c>
      <c r="H10" s="53" t="s">
        <v>34</v>
      </c>
      <c r="I10" s="56">
        <v>9</v>
      </c>
      <c r="J10" s="56">
        <v>10</v>
      </c>
      <c r="K10" s="56">
        <v>22</v>
      </c>
      <c r="L10" s="54">
        <v>39</v>
      </c>
      <c r="M10" s="70" t="s">
        <v>35</v>
      </c>
      <c r="N10" s="75" t="s">
        <v>253</v>
      </c>
    </row>
    <row r="11" spans="1:14" ht="24.75" customHeight="1">
      <c r="A11" s="17">
        <v>7</v>
      </c>
      <c r="B11" s="17"/>
      <c r="C11" s="72" t="s">
        <v>228</v>
      </c>
      <c r="D11" s="60" t="s">
        <v>14</v>
      </c>
      <c r="E11" s="62" t="s">
        <v>50</v>
      </c>
      <c r="F11" s="66">
        <v>8</v>
      </c>
      <c r="G11" s="81">
        <v>8</v>
      </c>
      <c r="H11" s="60" t="s">
        <v>217</v>
      </c>
      <c r="I11" s="56">
        <v>8</v>
      </c>
      <c r="J11" s="56">
        <v>16</v>
      </c>
      <c r="K11" s="56">
        <v>22</v>
      </c>
      <c r="L11" s="54">
        <v>39</v>
      </c>
      <c r="M11" s="63" t="s">
        <v>220</v>
      </c>
      <c r="N11" s="75" t="s">
        <v>253</v>
      </c>
    </row>
    <row r="12" spans="1:14" ht="24.75" customHeight="1">
      <c r="A12" s="17">
        <v>8</v>
      </c>
      <c r="B12" s="17"/>
      <c r="C12" s="61" t="s">
        <v>254</v>
      </c>
      <c r="D12" s="60" t="s">
        <v>14</v>
      </c>
      <c r="E12" s="62" t="s">
        <v>75</v>
      </c>
      <c r="F12" s="66">
        <v>8</v>
      </c>
      <c r="G12" s="67">
        <v>8</v>
      </c>
      <c r="H12" s="53" t="s">
        <v>25</v>
      </c>
      <c r="I12" s="54">
        <v>12</v>
      </c>
      <c r="J12" s="54">
        <v>9</v>
      </c>
      <c r="K12" s="54">
        <v>21</v>
      </c>
      <c r="L12" s="54">
        <v>39</v>
      </c>
      <c r="M12" s="58" t="s">
        <v>17</v>
      </c>
      <c r="N12" s="75" t="s">
        <v>253</v>
      </c>
    </row>
    <row r="13" spans="1:14" ht="24.75" customHeight="1">
      <c r="A13" s="17">
        <v>9</v>
      </c>
      <c r="B13" s="17"/>
      <c r="C13" s="80" t="s">
        <v>138</v>
      </c>
      <c r="D13" s="65" t="s">
        <v>14</v>
      </c>
      <c r="E13" s="69" t="s">
        <v>15</v>
      </c>
      <c r="F13" s="66">
        <v>8</v>
      </c>
      <c r="G13" s="67">
        <v>8</v>
      </c>
      <c r="H13" s="60" t="s">
        <v>16</v>
      </c>
      <c r="I13" s="56">
        <v>9</v>
      </c>
      <c r="J13" s="56">
        <v>12</v>
      </c>
      <c r="K13" s="56">
        <v>21</v>
      </c>
      <c r="L13" s="54">
        <v>39</v>
      </c>
      <c r="M13" s="70"/>
      <c r="N13" s="75" t="s">
        <v>253</v>
      </c>
    </row>
    <row r="14" spans="1:14" ht="24.75" customHeight="1">
      <c r="A14" s="17">
        <v>10</v>
      </c>
      <c r="B14" s="17"/>
      <c r="C14" s="79" t="s">
        <v>144</v>
      </c>
      <c r="D14" s="60" t="s">
        <v>14</v>
      </c>
      <c r="E14" s="62" t="s">
        <v>141</v>
      </c>
      <c r="F14" s="66">
        <v>8</v>
      </c>
      <c r="G14" s="67">
        <v>8</v>
      </c>
      <c r="H14" s="53" t="s">
        <v>142</v>
      </c>
      <c r="I14" s="56">
        <v>6</v>
      </c>
      <c r="J14" s="56">
        <v>15</v>
      </c>
      <c r="K14" s="56">
        <v>21</v>
      </c>
      <c r="L14" s="54">
        <v>39</v>
      </c>
      <c r="M14" s="70" t="s">
        <v>35</v>
      </c>
      <c r="N14" s="75" t="s">
        <v>253</v>
      </c>
    </row>
    <row r="15" spans="1:14" ht="24.75" customHeight="1">
      <c r="A15" s="17">
        <v>11</v>
      </c>
      <c r="B15" s="17"/>
      <c r="C15" s="60" t="s">
        <v>58</v>
      </c>
      <c r="D15" s="60" t="s">
        <v>14</v>
      </c>
      <c r="E15" s="62" t="s">
        <v>50</v>
      </c>
      <c r="F15" s="66">
        <v>8</v>
      </c>
      <c r="G15" s="67">
        <v>8</v>
      </c>
      <c r="H15" s="53" t="s">
        <v>217</v>
      </c>
      <c r="I15" s="54">
        <v>7</v>
      </c>
      <c r="J15" s="54">
        <v>14</v>
      </c>
      <c r="K15" s="54">
        <v>21</v>
      </c>
      <c r="L15" s="54">
        <v>39</v>
      </c>
      <c r="M15" s="71" t="s">
        <v>220</v>
      </c>
      <c r="N15" s="75" t="s">
        <v>253</v>
      </c>
    </row>
    <row r="16" spans="1:14" ht="25.5">
      <c r="A16" s="17">
        <v>12</v>
      </c>
      <c r="B16" s="17"/>
      <c r="C16" s="60" t="s">
        <v>107</v>
      </c>
      <c r="D16" s="60" t="s">
        <v>14</v>
      </c>
      <c r="E16" s="62" t="s">
        <v>75</v>
      </c>
      <c r="F16" s="66">
        <v>8</v>
      </c>
      <c r="G16" s="67">
        <v>8</v>
      </c>
      <c r="H16" s="53" t="s">
        <v>25</v>
      </c>
      <c r="I16" s="54">
        <v>10</v>
      </c>
      <c r="J16" s="54">
        <v>10</v>
      </c>
      <c r="K16" s="54">
        <v>20</v>
      </c>
      <c r="L16" s="54">
        <v>39</v>
      </c>
      <c r="M16" s="58" t="s">
        <v>18</v>
      </c>
      <c r="N16" s="75" t="s">
        <v>253</v>
      </c>
    </row>
    <row r="17" spans="1:14" ht="38.25">
      <c r="A17" s="17">
        <v>13</v>
      </c>
      <c r="B17" s="48"/>
      <c r="C17" s="61" t="s">
        <v>41</v>
      </c>
      <c r="D17" s="60" t="s">
        <v>14</v>
      </c>
      <c r="E17" s="62" t="s">
        <v>149</v>
      </c>
      <c r="F17" s="66">
        <v>8</v>
      </c>
      <c r="G17" s="67">
        <v>8</v>
      </c>
      <c r="H17" s="53" t="s">
        <v>34</v>
      </c>
      <c r="I17" s="56">
        <v>9</v>
      </c>
      <c r="J17" s="56">
        <v>11</v>
      </c>
      <c r="K17" s="56">
        <v>20</v>
      </c>
      <c r="L17" s="54">
        <v>39</v>
      </c>
      <c r="M17" s="58" t="s">
        <v>35</v>
      </c>
      <c r="N17" s="75" t="s">
        <v>253</v>
      </c>
    </row>
    <row r="18" spans="1:14" ht="25.5">
      <c r="A18" s="17">
        <v>14</v>
      </c>
      <c r="B18" s="17"/>
      <c r="C18" s="60" t="s">
        <v>189</v>
      </c>
      <c r="D18" s="60" t="s">
        <v>14</v>
      </c>
      <c r="E18" s="62" t="s">
        <v>181</v>
      </c>
      <c r="F18" s="66">
        <v>8</v>
      </c>
      <c r="G18" s="67">
        <v>8</v>
      </c>
      <c r="H18" s="53" t="s">
        <v>45</v>
      </c>
      <c r="I18" s="54">
        <v>9</v>
      </c>
      <c r="J18" s="54">
        <v>11</v>
      </c>
      <c r="K18" s="54">
        <f>SUM(I18:J18)</f>
        <v>20</v>
      </c>
      <c r="L18" s="54">
        <v>39</v>
      </c>
      <c r="M18" s="71" t="s">
        <v>18</v>
      </c>
      <c r="N18" s="75" t="s">
        <v>253</v>
      </c>
    </row>
    <row r="19" spans="1:14" ht="38.25">
      <c r="A19" s="17">
        <v>15</v>
      </c>
      <c r="B19" s="48"/>
      <c r="C19" s="60" t="s">
        <v>169</v>
      </c>
      <c r="D19" s="60" t="s">
        <v>14</v>
      </c>
      <c r="E19" s="62" t="s">
        <v>149</v>
      </c>
      <c r="F19" s="66">
        <v>8</v>
      </c>
      <c r="G19" s="67">
        <v>8</v>
      </c>
      <c r="H19" s="53" t="s">
        <v>34</v>
      </c>
      <c r="I19" s="56">
        <v>8</v>
      </c>
      <c r="J19" s="56">
        <v>11</v>
      </c>
      <c r="K19" s="56">
        <v>19</v>
      </c>
      <c r="L19" s="54">
        <v>39</v>
      </c>
      <c r="M19" s="58" t="s">
        <v>35</v>
      </c>
      <c r="N19" s="75"/>
    </row>
    <row r="20" spans="1:14" ht="25.5">
      <c r="A20" s="17">
        <v>16</v>
      </c>
      <c r="B20" s="17"/>
      <c r="C20" s="60" t="s">
        <v>222</v>
      </c>
      <c r="D20" s="60" t="s">
        <v>14</v>
      </c>
      <c r="E20" s="62" t="s">
        <v>50</v>
      </c>
      <c r="F20" s="66">
        <v>8</v>
      </c>
      <c r="G20" s="67">
        <v>8</v>
      </c>
      <c r="H20" s="60" t="s">
        <v>217</v>
      </c>
      <c r="I20" s="56">
        <v>10</v>
      </c>
      <c r="J20" s="56">
        <v>9</v>
      </c>
      <c r="K20" s="56">
        <v>19</v>
      </c>
      <c r="L20" s="54">
        <v>39</v>
      </c>
      <c r="M20" s="58" t="s">
        <v>220</v>
      </c>
      <c r="N20" s="22"/>
    </row>
    <row r="21" spans="1:14" ht="25.5">
      <c r="A21" s="17">
        <v>17</v>
      </c>
      <c r="B21" s="48"/>
      <c r="C21" s="60" t="s">
        <v>105</v>
      </c>
      <c r="D21" s="60" t="s">
        <v>14</v>
      </c>
      <c r="E21" s="62" t="s">
        <v>75</v>
      </c>
      <c r="F21" s="66">
        <v>8</v>
      </c>
      <c r="G21" s="67">
        <v>8</v>
      </c>
      <c r="H21" s="53" t="s">
        <v>25</v>
      </c>
      <c r="I21" s="54">
        <v>10</v>
      </c>
      <c r="J21" s="54">
        <v>8</v>
      </c>
      <c r="K21" s="54">
        <v>18</v>
      </c>
      <c r="L21" s="54">
        <v>39</v>
      </c>
      <c r="M21" s="68"/>
      <c r="N21" s="75"/>
    </row>
    <row r="22" spans="1:14" ht="25.5">
      <c r="A22" s="17">
        <v>18</v>
      </c>
      <c r="B22" s="17"/>
      <c r="C22" s="60" t="s">
        <v>191</v>
      </c>
      <c r="D22" s="60" t="s">
        <v>14</v>
      </c>
      <c r="E22" s="62" t="s">
        <v>47</v>
      </c>
      <c r="F22" s="66">
        <v>8</v>
      </c>
      <c r="G22" s="67">
        <v>8</v>
      </c>
      <c r="H22" s="53" t="s">
        <v>45</v>
      </c>
      <c r="I22" s="54">
        <v>9</v>
      </c>
      <c r="J22" s="54">
        <v>9</v>
      </c>
      <c r="K22" s="54">
        <f>SUM(I22:J22)</f>
        <v>18</v>
      </c>
      <c r="L22" s="54">
        <v>39</v>
      </c>
      <c r="M22" s="70"/>
      <c r="N22" s="22"/>
    </row>
    <row r="23" spans="1:14" ht="25.5">
      <c r="A23" s="17">
        <v>19</v>
      </c>
      <c r="B23" s="48"/>
      <c r="C23" s="60" t="s">
        <v>59</v>
      </c>
      <c r="D23" s="60" t="s">
        <v>14</v>
      </c>
      <c r="E23" s="62" t="s">
        <v>50</v>
      </c>
      <c r="F23" s="66">
        <v>8</v>
      </c>
      <c r="G23" s="67">
        <v>8</v>
      </c>
      <c r="H23" s="53" t="s">
        <v>217</v>
      </c>
      <c r="I23" s="56">
        <v>8</v>
      </c>
      <c r="J23" s="56">
        <v>10</v>
      </c>
      <c r="K23" s="56">
        <v>18</v>
      </c>
      <c r="L23" s="54">
        <v>39</v>
      </c>
      <c r="M23" s="63" t="s">
        <v>35</v>
      </c>
      <c r="N23" s="22"/>
    </row>
    <row r="24" spans="1:14" ht="25.5">
      <c r="A24" s="17">
        <v>20</v>
      </c>
      <c r="B24" s="17"/>
      <c r="C24" s="60" t="s">
        <v>108</v>
      </c>
      <c r="D24" s="60" t="s">
        <v>14</v>
      </c>
      <c r="E24" s="62" t="s">
        <v>75</v>
      </c>
      <c r="F24" s="66">
        <v>8</v>
      </c>
      <c r="G24" s="67">
        <v>8</v>
      </c>
      <c r="H24" s="53" t="s">
        <v>25</v>
      </c>
      <c r="I24" s="54">
        <v>9</v>
      </c>
      <c r="J24" s="54">
        <v>7</v>
      </c>
      <c r="K24" s="54">
        <v>16</v>
      </c>
      <c r="L24" s="54">
        <v>39</v>
      </c>
      <c r="M24" s="58"/>
      <c r="N24" s="75"/>
    </row>
    <row r="25" spans="1:14" ht="25.5">
      <c r="A25" s="17">
        <v>21</v>
      </c>
      <c r="B25" s="17"/>
      <c r="C25" s="65" t="s">
        <v>190</v>
      </c>
      <c r="D25" s="60" t="s">
        <v>14</v>
      </c>
      <c r="E25" s="62" t="s">
        <v>47</v>
      </c>
      <c r="F25" s="66">
        <v>8</v>
      </c>
      <c r="G25" s="67">
        <v>8</v>
      </c>
      <c r="H25" s="53" t="s">
        <v>45</v>
      </c>
      <c r="I25" s="54">
        <v>7</v>
      </c>
      <c r="J25" s="54">
        <v>9</v>
      </c>
      <c r="K25" s="54">
        <f>SUM(I25:J25)</f>
        <v>16</v>
      </c>
      <c r="L25" s="54">
        <v>39</v>
      </c>
      <c r="M25" s="70"/>
      <c r="N25" s="22"/>
    </row>
    <row r="26" spans="1:14" ht="25.5">
      <c r="A26" s="17">
        <v>22</v>
      </c>
      <c r="B26" s="17"/>
      <c r="C26" s="65" t="s">
        <v>221</v>
      </c>
      <c r="D26" s="60" t="s">
        <v>14</v>
      </c>
      <c r="E26" s="62" t="s">
        <v>50</v>
      </c>
      <c r="F26" s="66">
        <v>8</v>
      </c>
      <c r="G26" s="67">
        <v>8</v>
      </c>
      <c r="H26" s="60" t="s">
        <v>217</v>
      </c>
      <c r="I26" s="56">
        <v>5</v>
      </c>
      <c r="J26" s="56">
        <v>10</v>
      </c>
      <c r="K26" s="56">
        <v>15</v>
      </c>
      <c r="L26" s="54">
        <v>39</v>
      </c>
      <c r="M26" s="70" t="s">
        <v>35</v>
      </c>
      <c r="N26" s="22"/>
    </row>
    <row r="27" spans="1:14" ht="25.5">
      <c r="A27" s="17">
        <v>23</v>
      </c>
      <c r="B27" s="48"/>
      <c r="C27" s="72" t="s">
        <v>61</v>
      </c>
      <c r="D27" s="60" t="s">
        <v>14</v>
      </c>
      <c r="E27" s="62" t="s">
        <v>50</v>
      </c>
      <c r="F27" s="66">
        <v>8</v>
      </c>
      <c r="G27" s="81">
        <v>8</v>
      </c>
      <c r="H27" s="60" t="s">
        <v>217</v>
      </c>
      <c r="I27" s="56">
        <v>5</v>
      </c>
      <c r="J27" s="56">
        <v>10</v>
      </c>
      <c r="K27" s="56">
        <v>15</v>
      </c>
      <c r="L27" s="54">
        <v>39</v>
      </c>
      <c r="M27" s="63" t="s">
        <v>35</v>
      </c>
      <c r="N27" s="22"/>
    </row>
    <row r="28" spans="1:14" ht="25.5">
      <c r="A28" s="17">
        <v>24</v>
      </c>
      <c r="B28" s="17"/>
      <c r="C28" s="78" t="s">
        <v>109</v>
      </c>
      <c r="D28" s="60" t="s">
        <v>14</v>
      </c>
      <c r="E28" s="62" t="s">
        <v>75</v>
      </c>
      <c r="F28" s="66">
        <v>8</v>
      </c>
      <c r="G28" s="67">
        <v>8</v>
      </c>
      <c r="H28" s="53" t="s">
        <v>25</v>
      </c>
      <c r="I28" s="54">
        <v>7</v>
      </c>
      <c r="J28" s="54">
        <v>7</v>
      </c>
      <c r="K28" s="54">
        <v>14</v>
      </c>
      <c r="L28" s="54">
        <v>39</v>
      </c>
      <c r="M28" s="58"/>
      <c r="N28" s="75"/>
    </row>
    <row r="29" spans="1:14" ht="38.25">
      <c r="A29" s="17">
        <v>25</v>
      </c>
      <c r="B29" s="17"/>
      <c r="C29" s="60" t="s">
        <v>250</v>
      </c>
      <c r="D29" s="60" t="s">
        <v>14</v>
      </c>
      <c r="E29" s="62" t="s">
        <v>251</v>
      </c>
      <c r="F29" s="66">
        <v>8</v>
      </c>
      <c r="G29" s="67">
        <v>8</v>
      </c>
      <c r="H29" s="53" t="s">
        <v>238</v>
      </c>
      <c r="I29" s="54">
        <v>8</v>
      </c>
      <c r="J29" s="54">
        <v>6</v>
      </c>
      <c r="K29" s="54">
        <v>14</v>
      </c>
      <c r="L29" s="54">
        <v>39</v>
      </c>
      <c r="M29" s="71"/>
      <c r="N29" s="75"/>
    </row>
    <row r="30" spans="1:14" ht="25.5">
      <c r="A30" s="17">
        <v>26</v>
      </c>
      <c r="B30" s="17"/>
      <c r="C30" s="65" t="s">
        <v>106</v>
      </c>
      <c r="D30" s="60" t="s">
        <v>14</v>
      </c>
      <c r="E30" s="62" t="s">
        <v>75</v>
      </c>
      <c r="F30" s="66">
        <v>8</v>
      </c>
      <c r="G30" s="67">
        <v>8</v>
      </c>
      <c r="H30" s="53" t="s">
        <v>25</v>
      </c>
      <c r="I30" s="54">
        <v>8</v>
      </c>
      <c r="J30" s="54">
        <v>5</v>
      </c>
      <c r="K30" s="54">
        <v>13</v>
      </c>
      <c r="L30" s="54">
        <v>39</v>
      </c>
      <c r="M30" s="70"/>
      <c r="N30" s="75"/>
    </row>
    <row r="31" spans="1:14" ht="25.5">
      <c r="A31" s="17">
        <v>27</v>
      </c>
      <c r="B31" s="17"/>
      <c r="C31" s="43" t="s">
        <v>110</v>
      </c>
      <c r="D31" s="60" t="s">
        <v>14</v>
      </c>
      <c r="E31" s="62" t="s">
        <v>75</v>
      </c>
      <c r="F31" s="66">
        <v>8</v>
      </c>
      <c r="G31" s="67">
        <v>8</v>
      </c>
      <c r="H31" s="53" t="s">
        <v>25</v>
      </c>
      <c r="I31" s="54">
        <v>8</v>
      </c>
      <c r="J31" s="54">
        <v>5</v>
      </c>
      <c r="K31" s="54">
        <v>13</v>
      </c>
      <c r="L31" s="54">
        <v>39</v>
      </c>
      <c r="M31" s="58"/>
      <c r="N31" s="75"/>
    </row>
    <row r="32" spans="1:14" ht="25.5">
      <c r="A32" s="17">
        <v>28</v>
      </c>
      <c r="B32" s="17"/>
      <c r="C32" s="65" t="s">
        <v>227</v>
      </c>
      <c r="D32" s="60" t="s">
        <v>14</v>
      </c>
      <c r="E32" s="62" t="s">
        <v>50</v>
      </c>
      <c r="F32" s="66">
        <v>8</v>
      </c>
      <c r="G32" s="67">
        <v>8</v>
      </c>
      <c r="H32" s="60" t="s">
        <v>217</v>
      </c>
      <c r="I32" s="56">
        <v>7</v>
      </c>
      <c r="J32" s="56">
        <v>6</v>
      </c>
      <c r="K32" s="56">
        <v>13</v>
      </c>
      <c r="L32" s="54">
        <v>39</v>
      </c>
      <c r="M32" s="58" t="s">
        <v>35</v>
      </c>
      <c r="N32" s="22"/>
    </row>
    <row r="33" spans="1:14" ht="25.5">
      <c r="A33" s="17">
        <v>29</v>
      </c>
      <c r="B33" s="17"/>
      <c r="C33" s="72" t="s">
        <v>229</v>
      </c>
      <c r="D33" s="60" t="s">
        <v>14</v>
      </c>
      <c r="E33" s="62" t="s">
        <v>50</v>
      </c>
      <c r="F33" s="66">
        <v>8</v>
      </c>
      <c r="G33" s="81">
        <v>8</v>
      </c>
      <c r="H33" s="60" t="s">
        <v>217</v>
      </c>
      <c r="I33" s="56">
        <v>7</v>
      </c>
      <c r="J33" s="56">
        <v>6</v>
      </c>
      <c r="K33" s="56">
        <v>13</v>
      </c>
      <c r="L33" s="54">
        <v>39</v>
      </c>
      <c r="M33" s="63" t="s">
        <v>35</v>
      </c>
      <c r="N33" s="22"/>
    </row>
    <row r="34" spans="1:14" ht="25.5">
      <c r="A34" s="17">
        <v>30</v>
      </c>
      <c r="B34" s="17"/>
      <c r="C34" s="72" t="s">
        <v>111</v>
      </c>
      <c r="D34" s="60" t="s">
        <v>14</v>
      </c>
      <c r="E34" s="62" t="s">
        <v>75</v>
      </c>
      <c r="F34" s="66">
        <v>8</v>
      </c>
      <c r="G34" s="67">
        <v>8</v>
      </c>
      <c r="H34" s="53" t="s">
        <v>25</v>
      </c>
      <c r="I34" s="54">
        <v>8</v>
      </c>
      <c r="J34" s="54">
        <v>3</v>
      </c>
      <c r="K34" s="54">
        <v>11</v>
      </c>
      <c r="L34" s="54">
        <v>39</v>
      </c>
      <c r="M34" s="58"/>
      <c r="N34" s="75"/>
    </row>
    <row r="35" spans="1:14" ht="25.5">
      <c r="A35" s="17">
        <v>31</v>
      </c>
      <c r="B35" s="17"/>
      <c r="C35" s="72" t="s">
        <v>60</v>
      </c>
      <c r="D35" s="60" t="s">
        <v>14</v>
      </c>
      <c r="E35" s="62" t="s">
        <v>50</v>
      </c>
      <c r="F35" s="66">
        <v>8</v>
      </c>
      <c r="G35" s="81">
        <v>8</v>
      </c>
      <c r="H35" s="60" t="s">
        <v>217</v>
      </c>
      <c r="I35" s="56">
        <v>9</v>
      </c>
      <c r="J35" s="56">
        <v>2</v>
      </c>
      <c r="K35" s="56">
        <v>11</v>
      </c>
      <c r="L35" s="54">
        <v>39</v>
      </c>
      <c r="M35" s="63" t="s">
        <v>35</v>
      </c>
      <c r="N35" s="22"/>
    </row>
    <row r="36" spans="1:14" ht="30.75" customHeight="1">
      <c r="A36" s="17">
        <v>32</v>
      </c>
      <c r="B36" s="17"/>
      <c r="C36" s="65" t="s">
        <v>252</v>
      </c>
      <c r="D36" s="65" t="s">
        <v>14</v>
      </c>
      <c r="E36" s="69" t="s">
        <v>251</v>
      </c>
      <c r="F36" s="66">
        <v>8</v>
      </c>
      <c r="G36" s="67">
        <v>8</v>
      </c>
      <c r="H36" s="60" t="s">
        <v>238</v>
      </c>
      <c r="I36" s="56">
        <v>6</v>
      </c>
      <c r="J36" s="56">
        <v>5</v>
      </c>
      <c r="K36" s="56">
        <v>11</v>
      </c>
      <c r="L36" s="54">
        <v>39</v>
      </c>
      <c r="M36" s="70"/>
      <c r="N36" s="22"/>
    </row>
    <row r="37" spans="1:14" ht="25.5">
      <c r="A37" s="17">
        <v>33</v>
      </c>
      <c r="B37" s="48"/>
      <c r="C37" s="65" t="s">
        <v>226</v>
      </c>
      <c r="D37" s="60" t="s">
        <v>14</v>
      </c>
      <c r="E37" s="62" t="s">
        <v>50</v>
      </c>
      <c r="F37" s="66">
        <v>8</v>
      </c>
      <c r="G37" s="67">
        <v>8</v>
      </c>
      <c r="H37" s="60" t="s">
        <v>217</v>
      </c>
      <c r="I37" s="56">
        <v>7</v>
      </c>
      <c r="J37" s="56">
        <v>3</v>
      </c>
      <c r="K37" s="56">
        <v>10</v>
      </c>
      <c r="L37" s="54">
        <v>39</v>
      </c>
      <c r="M37" s="58" t="s">
        <v>35</v>
      </c>
      <c r="N37" s="22"/>
    </row>
    <row r="38" spans="1:14" ht="25.5">
      <c r="A38" s="17">
        <v>34</v>
      </c>
      <c r="B38" s="17"/>
      <c r="C38" s="72" t="s">
        <v>62</v>
      </c>
      <c r="D38" s="60" t="s">
        <v>14</v>
      </c>
      <c r="E38" s="62" t="s">
        <v>50</v>
      </c>
      <c r="F38" s="66">
        <v>8</v>
      </c>
      <c r="G38" s="81">
        <v>8</v>
      </c>
      <c r="H38" s="60" t="s">
        <v>217</v>
      </c>
      <c r="I38" s="56">
        <v>4</v>
      </c>
      <c r="J38" s="56">
        <v>6</v>
      </c>
      <c r="K38" s="56">
        <v>10</v>
      </c>
      <c r="L38" s="54">
        <v>39</v>
      </c>
      <c r="M38" s="63" t="s">
        <v>35</v>
      </c>
      <c r="N38" s="22"/>
    </row>
    <row r="39" spans="1:14" ht="30" customHeight="1">
      <c r="A39" s="17">
        <v>35</v>
      </c>
      <c r="B39" s="48"/>
      <c r="C39" s="72" t="s">
        <v>225</v>
      </c>
      <c r="D39" s="60" t="s">
        <v>14</v>
      </c>
      <c r="E39" s="62" t="s">
        <v>50</v>
      </c>
      <c r="F39" s="66">
        <v>8</v>
      </c>
      <c r="G39" s="67">
        <v>8</v>
      </c>
      <c r="H39" s="60" t="s">
        <v>217</v>
      </c>
      <c r="I39" s="56">
        <v>8</v>
      </c>
      <c r="J39" s="56">
        <v>0</v>
      </c>
      <c r="K39" s="56">
        <v>8</v>
      </c>
      <c r="L39" s="54">
        <v>39</v>
      </c>
      <c r="M39" s="58" t="s">
        <v>35</v>
      </c>
      <c r="N39" s="22"/>
    </row>
    <row r="40" spans="1:14" ht="26.25" customHeight="1">
      <c r="A40" s="17">
        <v>36</v>
      </c>
      <c r="B40" s="48"/>
      <c r="C40" s="65" t="s">
        <v>224</v>
      </c>
      <c r="D40" s="60" t="s">
        <v>14</v>
      </c>
      <c r="E40" s="62" t="s">
        <v>50</v>
      </c>
      <c r="F40" s="66">
        <v>8</v>
      </c>
      <c r="G40" s="67">
        <v>8</v>
      </c>
      <c r="H40" s="60" t="s">
        <v>217</v>
      </c>
      <c r="I40" s="56">
        <v>7</v>
      </c>
      <c r="J40" s="56">
        <v>0</v>
      </c>
      <c r="K40" s="56">
        <v>7</v>
      </c>
      <c r="L40" s="54">
        <v>39</v>
      </c>
      <c r="M40" s="58" t="s">
        <v>35</v>
      </c>
      <c r="N40" s="22"/>
    </row>
    <row r="41" spans="1:14" ht="25.5">
      <c r="A41" s="17">
        <v>37</v>
      </c>
      <c r="B41" s="17"/>
      <c r="C41" s="61" t="s">
        <v>223</v>
      </c>
      <c r="D41" s="60" t="s">
        <v>14</v>
      </c>
      <c r="E41" s="62" t="s">
        <v>50</v>
      </c>
      <c r="F41" s="66">
        <v>8</v>
      </c>
      <c r="G41" s="67">
        <v>8</v>
      </c>
      <c r="H41" s="60" t="s">
        <v>217</v>
      </c>
      <c r="I41" s="56">
        <v>4</v>
      </c>
      <c r="J41" s="56">
        <v>0</v>
      </c>
      <c r="K41" s="56">
        <v>4</v>
      </c>
      <c r="L41" s="54">
        <v>39</v>
      </c>
      <c r="M41" s="58" t="s">
        <v>35</v>
      </c>
      <c r="N41" s="22"/>
    </row>
    <row r="42" spans="1:14" ht="25.5">
      <c r="A42" s="17">
        <v>38</v>
      </c>
      <c r="B42" s="17"/>
      <c r="C42" s="72" t="s">
        <v>63</v>
      </c>
      <c r="D42" s="60" t="s">
        <v>14</v>
      </c>
      <c r="E42" s="62" t="s">
        <v>50</v>
      </c>
      <c r="F42" s="66">
        <v>8</v>
      </c>
      <c r="G42" s="81">
        <v>8</v>
      </c>
      <c r="H42" s="60" t="s">
        <v>217</v>
      </c>
      <c r="I42" s="56">
        <v>4</v>
      </c>
      <c r="J42" s="56">
        <v>0</v>
      </c>
      <c r="K42" s="56">
        <v>4</v>
      </c>
      <c r="L42" s="54">
        <v>39</v>
      </c>
      <c r="M42" s="63" t="s">
        <v>35</v>
      </c>
      <c r="N42" s="22"/>
    </row>
    <row r="43" spans="1:14" ht="25.5">
      <c r="A43" s="17">
        <v>39</v>
      </c>
      <c r="B43" s="17"/>
      <c r="C43" s="72" t="s">
        <v>231</v>
      </c>
      <c r="D43" s="60" t="s">
        <v>14</v>
      </c>
      <c r="E43" s="62" t="s">
        <v>50</v>
      </c>
      <c r="F43" s="66">
        <v>8</v>
      </c>
      <c r="G43" s="81">
        <v>8</v>
      </c>
      <c r="H43" s="60" t="s">
        <v>217</v>
      </c>
      <c r="I43" s="56">
        <v>2</v>
      </c>
      <c r="J43" s="56">
        <v>0</v>
      </c>
      <c r="K43" s="56">
        <v>2</v>
      </c>
      <c r="L43" s="54">
        <v>39</v>
      </c>
      <c r="M43" s="63" t="s">
        <v>35</v>
      </c>
      <c r="N43" s="22"/>
    </row>
  </sheetData>
  <sheetProtection/>
  <mergeCells count="14">
    <mergeCell ref="K3:K4"/>
    <mergeCell ref="E3:E4"/>
    <mergeCell ref="F3:F4"/>
    <mergeCell ref="L3:L4"/>
    <mergeCell ref="B1:K1"/>
    <mergeCell ref="A3:A4"/>
    <mergeCell ref="C3:C4"/>
    <mergeCell ref="D3:D4"/>
    <mergeCell ref="G3:G4"/>
    <mergeCell ref="B3:B4"/>
    <mergeCell ref="I3:J3"/>
    <mergeCell ref="B2:M2"/>
    <mergeCell ref="H3:H4"/>
    <mergeCell ref="M3:M4"/>
  </mergeCells>
  <printOptions/>
  <pageMargins left="0.25" right="0.25" top="0.75" bottom="0.75" header="0.3" footer="0.3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="90" zoomScaleNormal="90" zoomScalePageLayoutView="0" workbookViewId="0" topLeftCell="A1">
      <selection activeCell="M27" sqref="M27:M31"/>
    </sheetView>
  </sheetViews>
  <sheetFormatPr defaultColWidth="7.7109375" defaultRowHeight="12.75"/>
  <cols>
    <col min="1" max="1" width="4.28125" style="25" customWidth="1"/>
    <col min="2" max="2" width="9.7109375" style="39" customWidth="1"/>
    <col min="3" max="3" width="27.57421875" style="39" customWidth="1"/>
    <col min="4" max="4" width="21.8515625" style="39" customWidth="1"/>
    <col min="5" max="5" width="26.00390625" style="40" customWidth="1"/>
    <col min="6" max="6" width="13.28125" style="27" customWidth="1"/>
    <col min="7" max="7" width="10.8515625" style="27" customWidth="1"/>
    <col min="8" max="8" width="18.140625" style="39" customWidth="1"/>
    <col min="9" max="9" width="10.28125" style="25" customWidth="1"/>
    <col min="10" max="10" width="9.8515625" style="25" customWidth="1"/>
    <col min="11" max="11" width="8.140625" style="25" customWidth="1"/>
    <col min="12" max="12" width="8.421875" style="25" customWidth="1"/>
    <col min="13" max="13" width="13.00390625" style="27" customWidth="1"/>
    <col min="14" max="14" width="14.7109375" style="25" customWidth="1"/>
    <col min="15" max="16384" width="7.7109375" style="25" customWidth="1"/>
  </cols>
  <sheetData>
    <row r="1" spans="1:13" s="2" customFormat="1" ht="12.75" customHeight="1">
      <c r="A1" s="1"/>
      <c r="B1" s="95" t="s">
        <v>235</v>
      </c>
      <c r="C1" s="95"/>
      <c r="D1" s="95"/>
      <c r="E1" s="95"/>
      <c r="F1" s="95"/>
      <c r="G1" s="95"/>
      <c r="H1" s="95"/>
      <c r="I1" s="95"/>
      <c r="J1" s="95"/>
      <c r="K1" s="95"/>
      <c r="M1" s="7"/>
    </row>
    <row r="2" spans="1:13" ht="12.75">
      <c r="A2" s="3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4" ht="33.75" customHeight="1">
      <c r="A3" s="100" t="s">
        <v>1</v>
      </c>
      <c r="B3" s="104" t="s">
        <v>0</v>
      </c>
      <c r="C3" s="100" t="s">
        <v>2</v>
      </c>
      <c r="D3" s="100" t="s">
        <v>13</v>
      </c>
      <c r="E3" s="100" t="s">
        <v>4</v>
      </c>
      <c r="F3" s="100" t="s">
        <v>9</v>
      </c>
      <c r="G3" s="100" t="s">
        <v>10</v>
      </c>
      <c r="H3" s="100" t="s">
        <v>3</v>
      </c>
      <c r="I3" s="100" t="s">
        <v>5</v>
      </c>
      <c r="J3" s="100"/>
      <c r="K3" s="100" t="s">
        <v>6</v>
      </c>
      <c r="L3" s="100" t="s">
        <v>8</v>
      </c>
      <c r="M3" s="101" t="s">
        <v>7</v>
      </c>
      <c r="N3" s="37"/>
    </row>
    <row r="4" spans="1:14" ht="33" customHeight="1">
      <c r="A4" s="100"/>
      <c r="B4" s="104"/>
      <c r="C4" s="102"/>
      <c r="D4" s="102"/>
      <c r="E4" s="100"/>
      <c r="F4" s="100"/>
      <c r="G4" s="100"/>
      <c r="H4" s="100"/>
      <c r="I4" s="16" t="s">
        <v>11</v>
      </c>
      <c r="J4" s="16" t="s">
        <v>12</v>
      </c>
      <c r="K4" s="100"/>
      <c r="L4" s="100"/>
      <c r="M4" s="101"/>
      <c r="N4" s="24" t="s">
        <v>73</v>
      </c>
    </row>
    <row r="5" spans="1:14" ht="24.75" customHeight="1">
      <c r="A5" s="17">
        <v>1</v>
      </c>
      <c r="B5" s="48"/>
      <c r="C5" s="65" t="s">
        <v>147</v>
      </c>
      <c r="D5" s="60" t="s">
        <v>14</v>
      </c>
      <c r="E5" s="62" t="s">
        <v>141</v>
      </c>
      <c r="F5" s="63">
        <v>9</v>
      </c>
      <c r="G5" s="52">
        <v>9</v>
      </c>
      <c r="H5" s="53" t="s">
        <v>146</v>
      </c>
      <c r="I5" s="56">
        <v>12</v>
      </c>
      <c r="J5" s="56">
        <v>17</v>
      </c>
      <c r="K5" s="56">
        <v>29</v>
      </c>
      <c r="L5" s="56">
        <v>44</v>
      </c>
      <c r="M5" s="70" t="s">
        <v>18</v>
      </c>
      <c r="N5" s="22" t="s">
        <v>35</v>
      </c>
    </row>
    <row r="6" spans="1:14" ht="24.75" customHeight="1">
      <c r="A6" s="44">
        <v>2</v>
      </c>
      <c r="B6" s="48"/>
      <c r="C6" s="60" t="s">
        <v>31</v>
      </c>
      <c r="D6" s="60" t="s">
        <v>14</v>
      </c>
      <c r="E6" s="62" t="s">
        <v>75</v>
      </c>
      <c r="F6" s="63">
        <v>9</v>
      </c>
      <c r="G6" s="52">
        <v>9</v>
      </c>
      <c r="H6" s="53" t="s">
        <v>25</v>
      </c>
      <c r="I6" s="54">
        <v>10</v>
      </c>
      <c r="J6" s="54">
        <v>17.5</v>
      </c>
      <c r="K6" s="54">
        <v>27.5</v>
      </c>
      <c r="L6" s="54">
        <v>44</v>
      </c>
      <c r="M6" s="71" t="s">
        <v>112</v>
      </c>
      <c r="N6" s="22" t="s">
        <v>35</v>
      </c>
    </row>
    <row r="7" spans="1:14" ht="24.75" customHeight="1">
      <c r="A7" s="17">
        <v>3</v>
      </c>
      <c r="B7" s="48"/>
      <c r="C7" s="65" t="s">
        <v>30</v>
      </c>
      <c r="D7" s="60" t="s">
        <v>14</v>
      </c>
      <c r="E7" s="62" t="s">
        <v>75</v>
      </c>
      <c r="F7" s="63">
        <v>9</v>
      </c>
      <c r="G7" s="52">
        <v>9</v>
      </c>
      <c r="H7" s="53" t="s">
        <v>25</v>
      </c>
      <c r="I7" s="54">
        <v>9</v>
      </c>
      <c r="J7" s="54">
        <v>17</v>
      </c>
      <c r="K7" s="54">
        <v>26</v>
      </c>
      <c r="L7" s="54">
        <v>44</v>
      </c>
      <c r="M7" s="70" t="s">
        <v>18</v>
      </c>
      <c r="N7" s="22" t="s">
        <v>35</v>
      </c>
    </row>
    <row r="8" spans="1:14" ht="24.75" customHeight="1">
      <c r="A8" s="44">
        <v>4</v>
      </c>
      <c r="B8" s="48"/>
      <c r="C8" s="60" t="s">
        <v>232</v>
      </c>
      <c r="D8" s="60" t="s">
        <v>14</v>
      </c>
      <c r="E8" s="62" t="s">
        <v>50</v>
      </c>
      <c r="F8" s="63">
        <v>9</v>
      </c>
      <c r="G8" s="52">
        <v>9</v>
      </c>
      <c r="H8" s="53" t="s">
        <v>217</v>
      </c>
      <c r="I8" s="54">
        <v>10</v>
      </c>
      <c r="J8" s="54">
        <v>16</v>
      </c>
      <c r="K8" s="54">
        <v>26</v>
      </c>
      <c r="L8" s="54">
        <v>44</v>
      </c>
      <c r="M8" s="71" t="s">
        <v>18</v>
      </c>
      <c r="N8" s="22" t="s">
        <v>35</v>
      </c>
    </row>
    <row r="9" spans="1:14" s="38" customFormat="1" ht="24.75" customHeight="1">
      <c r="A9" s="17">
        <v>5</v>
      </c>
      <c r="B9" s="48"/>
      <c r="C9" s="65" t="s">
        <v>64</v>
      </c>
      <c r="D9" s="60" t="s">
        <v>14</v>
      </c>
      <c r="E9" s="62" t="s">
        <v>50</v>
      </c>
      <c r="F9" s="66">
        <v>9</v>
      </c>
      <c r="G9" s="52">
        <v>9</v>
      </c>
      <c r="H9" s="60" t="s">
        <v>217</v>
      </c>
      <c r="I9" s="56">
        <v>8</v>
      </c>
      <c r="J9" s="56">
        <v>17</v>
      </c>
      <c r="K9" s="56">
        <v>25</v>
      </c>
      <c r="L9" s="56">
        <v>44</v>
      </c>
      <c r="M9" s="70" t="s">
        <v>18</v>
      </c>
      <c r="N9" s="22" t="s">
        <v>35</v>
      </c>
    </row>
    <row r="10" spans="1:14" ht="24.75" customHeight="1">
      <c r="A10" s="44">
        <v>6</v>
      </c>
      <c r="B10" s="48"/>
      <c r="C10" s="61" t="s">
        <v>43</v>
      </c>
      <c r="D10" s="60" t="s">
        <v>14</v>
      </c>
      <c r="E10" s="62" t="s">
        <v>149</v>
      </c>
      <c r="F10" s="63">
        <v>9</v>
      </c>
      <c r="G10" s="52">
        <v>9</v>
      </c>
      <c r="H10" s="53" t="s">
        <v>34</v>
      </c>
      <c r="I10" s="56">
        <v>12</v>
      </c>
      <c r="J10" s="56">
        <v>12</v>
      </c>
      <c r="K10" s="56">
        <v>24</v>
      </c>
      <c r="L10" s="54">
        <v>44</v>
      </c>
      <c r="M10" s="58" t="s">
        <v>18</v>
      </c>
      <c r="N10" s="22" t="s">
        <v>35</v>
      </c>
    </row>
    <row r="11" spans="1:14" ht="24.75" customHeight="1">
      <c r="A11" s="17">
        <v>7</v>
      </c>
      <c r="B11" s="48"/>
      <c r="C11" s="65" t="s">
        <v>118</v>
      </c>
      <c r="D11" s="60" t="s">
        <v>14</v>
      </c>
      <c r="E11" s="62" t="s">
        <v>75</v>
      </c>
      <c r="F11" s="63">
        <v>9</v>
      </c>
      <c r="G11" s="52">
        <v>9</v>
      </c>
      <c r="H11" s="53" t="s">
        <v>25</v>
      </c>
      <c r="I11" s="54">
        <v>8</v>
      </c>
      <c r="J11" s="54">
        <v>12</v>
      </c>
      <c r="K11" s="54">
        <v>20</v>
      </c>
      <c r="L11" s="54">
        <v>44</v>
      </c>
      <c r="M11" s="58"/>
      <c r="N11" s="75"/>
    </row>
    <row r="12" spans="1:14" ht="24.75" customHeight="1">
      <c r="A12" s="44">
        <v>8</v>
      </c>
      <c r="B12" s="48"/>
      <c r="C12" s="60" t="s">
        <v>119</v>
      </c>
      <c r="D12" s="60" t="s">
        <v>14</v>
      </c>
      <c r="E12" s="62" t="s">
        <v>75</v>
      </c>
      <c r="F12" s="63">
        <v>9</v>
      </c>
      <c r="G12" s="52">
        <v>9</v>
      </c>
      <c r="H12" s="53" t="s">
        <v>25</v>
      </c>
      <c r="I12" s="54">
        <v>9</v>
      </c>
      <c r="J12" s="54">
        <v>11</v>
      </c>
      <c r="K12" s="54">
        <v>20</v>
      </c>
      <c r="L12" s="54">
        <v>44</v>
      </c>
      <c r="M12" s="63"/>
      <c r="N12" s="75"/>
    </row>
    <row r="13" spans="1:14" ht="24.75" customHeight="1">
      <c r="A13" s="17">
        <v>9</v>
      </c>
      <c r="B13" s="48"/>
      <c r="C13" s="72" t="s">
        <v>29</v>
      </c>
      <c r="D13" s="60" t="s">
        <v>14</v>
      </c>
      <c r="E13" s="62" t="s">
        <v>75</v>
      </c>
      <c r="F13" s="63">
        <v>9</v>
      </c>
      <c r="G13" s="52">
        <v>9</v>
      </c>
      <c r="H13" s="53" t="s">
        <v>25</v>
      </c>
      <c r="I13" s="54">
        <v>10</v>
      </c>
      <c r="J13" s="54">
        <v>9</v>
      </c>
      <c r="K13" s="54">
        <v>19</v>
      </c>
      <c r="L13" s="54">
        <v>44</v>
      </c>
      <c r="M13" s="63"/>
      <c r="N13" s="75"/>
    </row>
    <row r="14" spans="1:14" ht="24.75" customHeight="1">
      <c r="A14" s="44">
        <v>10</v>
      </c>
      <c r="B14" s="48"/>
      <c r="C14" s="65" t="s">
        <v>115</v>
      </c>
      <c r="D14" s="60" t="s">
        <v>14</v>
      </c>
      <c r="E14" s="62" t="s">
        <v>75</v>
      </c>
      <c r="F14" s="63">
        <v>9</v>
      </c>
      <c r="G14" s="52">
        <v>9</v>
      </c>
      <c r="H14" s="53" t="s">
        <v>25</v>
      </c>
      <c r="I14" s="54">
        <v>9</v>
      </c>
      <c r="J14" s="54">
        <v>9</v>
      </c>
      <c r="K14" s="54">
        <v>18</v>
      </c>
      <c r="L14" s="54">
        <v>44</v>
      </c>
      <c r="M14" s="58"/>
      <c r="N14" s="75"/>
    </row>
    <row r="15" spans="1:14" ht="25.5">
      <c r="A15" s="17">
        <v>11</v>
      </c>
      <c r="B15" s="48"/>
      <c r="C15" s="65" t="s">
        <v>117</v>
      </c>
      <c r="D15" s="60" t="s">
        <v>14</v>
      </c>
      <c r="E15" s="62" t="s">
        <v>75</v>
      </c>
      <c r="F15" s="63">
        <v>9</v>
      </c>
      <c r="G15" s="52">
        <v>9</v>
      </c>
      <c r="H15" s="53" t="s">
        <v>25</v>
      </c>
      <c r="I15" s="54">
        <v>10</v>
      </c>
      <c r="J15" s="54">
        <v>8</v>
      </c>
      <c r="K15" s="54">
        <v>18</v>
      </c>
      <c r="L15" s="54">
        <v>44</v>
      </c>
      <c r="M15" s="58"/>
      <c r="N15" s="75"/>
    </row>
    <row r="16" spans="1:14" ht="25.5">
      <c r="A16" s="44">
        <v>12</v>
      </c>
      <c r="B16" s="48"/>
      <c r="C16" s="77" t="s">
        <v>233</v>
      </c>
      <c r="D16" s="60" t="s">
        <v>14</v>
      </c>
      <c r="E16" s="62" t="s">
        <v>50</v>
      </c>
      <c r="F16" s="66">
        <v>9</v>
      </c>
      <c r="G16" s="52">
        <v>9</v>
      </c>
      <c r="H16" s="60" t="s">
        <v>217</v>
      </c>
      <c r="I16" s="56">
        <v>10</v>
      </c>
      <c r="J16" s="56">
        <v>8</v>
      </c>
      <c r="K16" s="56">
        <v>18</v>
      </c>
      <c r="L16" s="56">
        <v>44</v>
      </c>
      <c r="M16" s="58"/>
      <c r="N16" s="45"/>
    </row>
    <row r="17" spans="1:14" ht="25.5">
      <c r="A17" s="17">
        <v>13</v>
      </c>
      <c r="B17" s="48"/>
      <c r="C17" s="60" t="s">
        <v>113</v>
      </c>
      <c r="D17" s="60" t="s">
        <v>14</v>
      </c>
      <c r="E17" s="62" t="s">
        <v>75</v>
      </c>
      <c r="F17" s="63">
        <v>9</v>
      </c>
      <c r="G17" s="52">
        <v>9</v>
      </c>
      <c r="H17" s="53" t="s">
        <v>25</v>
      </c>
      <c r="I17" s="54">
        <v>10</v>
      </c>
      <c r="J17" s="54">
        <v>7</v>
      </c>
      <c r="K17" s="54">
        <v>17</v>
      </c>
      <c r="L17" s="54">
        <v>44</v>
      </c>
      <c r="M17" s="58"/>
      <c r="N17" s="75"/>
    </row>
    <row r="18" spans="1:14" ht="29.25" customHeight="1">
      <c r="A18" s="44">
        <v>14</v>
      </c>
      <c r="B18" s="48"/>
      <c r="C18" s="61" t="s">
        <v>114</v>
      </c>
      <c r="D18" s="60" t="s">
        <v>14</v>
      </c>
      <c r="E18" s="62" t="s">
        <v>75</v>
      </c>
      <c r="F18" s="63">
        <v>9</v>
      </c>
      <c r="G18" s="52">
        <v>9</v>
      </c>
      <c r="H18" s="53" t="s">
        <v>25</v>
      </c>
      <c r="I18" s="54">
        <v>8</v>
      </c>
      <c r="J18" s="54">
        <v>9</v>
      </c>
      <c r="K18" s="54">
        <v>17</v>
      </c>
      <c r="L18" s="54">
        <v>44</v>
      </c>
      <c r="M18" s="58"/>
      <c r="N18" s="75"/>
    </row>
    <row r="19" spans="1:14" ht="24.75" customHeight="1">
      <c r="A19" s="17">
        <v>15</v>
      </c>
      <c r="B19" s="48"/>
      <c r="C19" s="72" t="s">
        <v>116</v>
      </c>
      <c r="D19" s="60" t="s">
        <v>14</v>
      </c>
      <c r="E19" s="62" t="s">
        <v>75</v>
      </c>
      <c r="F19" s="63">
        <v>9</v>
      </c>
      <c r="G19" s="52">
        <v>9</v>
      </c>
      <c r="H19" s="53" t="s">
        <v>25</v>
      </c>
      <c r="I19" s="54">
        <v>9</v>
      </c>
      <c r="J19" s="54">
        <v>7</v>
      </c>
      <c r="K19" s="54">
        <v>16</v>
      </c>
      <c r="L19" s="54">
        <v>44</v>
      </c>
      <c r="M19" s="58"/>
      <c r="N19" s="75"/>
    </row>
    <row r="20" spans="1:14" ht="38.25">
      <c r="A20" s="44">
        <v>16</v>
      </c>
      <c r="B20" s="48"/>
      <c r="C20" s="60" t="s">
        <v>42</v>
      </c>
      <c r="D20" s="60" t="s">
        <v>14</v>
      </c>
      <c r="E20" s="62" t="s">
        <v>149</v>
      </c>
      <c r="F20" s="63">
        <v>9</v>
      </c>
      <c r="G20" s="52">
        <v>9</v>
      </c>
      <c r="H20" s="53" t="s">
        <v>34</v>
      </c>
      <c r="I20" s="54">
        <v>10</v>
      </c>
      <c r="J20" s="54">
        <v>6</v>
      </c>
      <c r="K20" s="54">
        <v>16</v>
      </c>
      <c r="L20" s="54">
        <v>44</v>
      </c>
      <c r="M20" s="71"/>
      <c r="N20" s="45"/>
    </row>
    <row r="21" spans="1:14" ht="38.25">
      <c r="A21" s="17">
        <v>17</v>
      </c>
      <c r="B21" s="48"/>
      <c r="C21" s="60" t="s">
        <v>171</v>
      </c>
      <c r="D21" s="60" t="s">
        <v>14</v>
      </c>
      <c r="E21" s="62" t="s">
        <v>149</v>
      </c>
      <c r="F21" s="63">
        <v>9</v>
      </c>
      <c r="G21" s="52">
        <v>9</v>
      </c>
      <c r="H21" s="53" t="s">
        <v>34</v>
      </c>
      <c r="I21" s="54">
        <v>8</v>
      </c>
      <c r="J21" s="54">
        <v>7</v>
      </c>
      <c r="K21" s="54">
        <v>15</v>
      </c>
      <c r="L21" s="54">
        <v>44</v>
      </c>
      <c r="M21" s="58"/>
      <c r="N21" s="45"/>
    </row>
    <row r="22" spans="1:14" ht="24.75" customHeight="1">
      <c r="A22" s="44">
        <v>18</v>
      </c>
      <c r="B22" s="48"/>
      <c r="C22" s="65" t="s">
        <v>193</v>
      </c>
      <c r="D22" s="60" t="s">
        <v>14</v>
      </c>
      <c r="E22" s="62" t="s">
        <v>47</v>
      </c>
      <c r="F22" s="63">
        <v>9</v>
      </c>
      <c r="G22" s="52">
        <v>9</v>
      </c>
      <c r="H22" s="53" t="s">
        <v>45</v>
      </c>
      <c r="I22" s="54">
        <v>9</v>
      </c>
      <c r="J22" s="54">
        <v>6</v>
      </c>
      <c r="K22" s="54">
        <f>SUM(I22:J22)</f>
        <v>15</v>
      </c>
      <c r="L22" s="54">
        <v>44</v>
      </c>
      <c r="M22" s="70"/>
      <c r="N22" s="45"/>
    </row>
    <row r="23" spans="1:14" ht="26.25" customHeight="1">
      <c r="A23" s="17">
        <v>19</v>
      </c>
      <c r="B23" s="48"/>
      <c r="C23" s="60" t="s">
        <v>192</v>
      </c>
      <c r="D23" s="60" t="s">
        <v>14</v>
      </c>
      <c r="E23" s="62" t="s">
        <v>47</v>
      </c>
      <c r="F23" s="63">
        <v>9</v>
      </c>
      <c r="G23" s="52">
        <v>9</v>
      </c>
      <c r="H23" s="53" t="s">
        <v>45</v>
      </c>
      <c r="I23" s="54">
        <v>9</v>
      </c>
      <c r="J23" s="54">
        <v>5</v>
      </c>
      <c r="K23" s="54">
        <f>SUM(I23:J23)</f>
        <v>14</v>
      </c>
      <c r="L23" s="54">
        <v>44</v>
      </c>
      <c r="M23" s="68"/>
      <c r="N23" s="82"/>
    </row>
    <row r="24" spans="1:14" ht="25.5" customHeight="1">
      <c r="A24" s="44">
        <v>20</v>
      </c>
      <c r="B24" s="48"/>
      <c r="C24" s="49" t="s">
        <v>212</v>
      </c>
      <c r="D24" s="49" t="s">
        <v>14</v>
      </c>
      <c r="E24" s="47" t="s">
        <v>48</v>
      </c>
      <c r="F24" s="44">
        <v>9</v>
      </c>
      <c r="G24" s="10">
        <v>9</v>
      </c>
      <c r="H24" s="11" t="s">
        <v>203</v>
      </c>
      <c r="I24" s="12">
        <v>8</v>
      </c>
      <c r="J24" s="12">
        <v>6</v>
      </c>
      <c r="K24" s="12">
        <f>SUM(I24:J24)</f>
        <v>14</v>
      </c>
      <c r="L24" s="12"/>
      <c r="M24" s="17"/>
      <c r="N24" s="45"/>
    </row>
    <row r="25" spans="1:14" ht="24" customHeight="1">
      <c r="A25" s="17">
        <v>21</v>
      </c>
      <c r="B25" s="64"/>
      <c r="C25" s="60" t="s">
        <v>250</v>
      </c>
      <c r="D25" s="60" t="s">
        <v>14</v>
      </c>
      <c r="E25" s="62" t="s">
        <v>251</v>
      </c>
      <c r="F25" s="63">
        <v>8</v>
      </c>
      <c r="G25" s="52">
        <v>8</v>
      </c>
      <c r="H25" s="53" t="s">
        <v>238</v>
      </c>
      <c r="I25" s="54">
        <v>8</v>
      </c>
      <c r="J25" s="54">
        <v>6</v>
      </c>
      <c r="K25" s="54">
        <v>14</v>
      </c>
      <c r="L25" s="54">
        <v>39</v>
      </c>
      <c r="M25" s="71"/>
      <c r="N25" s="74"/>
    </row>
    <row r="26" spans="1:14" ht="26.25" customHeight="1">
      <c r="A26" s="44">
        <v>22</v>
      </c>
      <c r="B26" s="48"/>
      <c r="C26" s="60" t="s">
        <v>194</v>
      </c>
      <c r="D26" s="60" t="s">
        <v>14</v>
      </c>
      <c r="E26" s="62" t="s">
        <v>47</v>
      </c>
      <c r="F26" s="63">
        <v>9</v>
      </c>
      <c r="G26" s="52">
        <v>9</v>
      </c>
      <c r="H26" s="53" t="s">
        <v>45</v>
      </c>
      <c r="I26" s="54">
        <v>7.5</v>
      </c>
      <c r="J26" s="54">
        <v>6</v>
      </c>
      <c r="K26" s="54">
        <f>SUM(I26:J26)</f>
        <v>13.5</v>
      </c>
      <c r="L26" s="54">
        <v>44</v>
      </c>
      <c r="M26" s="58"/>
      <c r="N26" s="45"/>
    </row>
    <row r="27" spans="1:14" ht="27.75" customHeight="1">
      <c r="A27" s="17">
        <v>23</v>
      </c>
      <c r="B27" s="48"/>
      <c r="C27" s="60" t="s">
        <v>145</v>
      </c>
      <c r="D27" s="60" t="s">
        <v>14</v>
      </c>
      <c r="E27" s="62" t="s">
        <v>141</v>
      </c>
      <c r="F27" s="63">
        <v>9</v>
      </c>
      <c r="G27" s="52">
        <v>9</v>
      </c>
      <c r="H27" s="53" t="s">
        <v>146</v>
      </c>
      <c r="I27" s="54">
        <v>5</v>
      </c>
      <c r="J27" s="54">
        <v>8</v>
      </c>
      <c r="K27" s="54">
        <v>13</v>
      </c>
      <c r="L27" s="54">
        <v>44</v>
      </c>
      <c r="M27" s="71"/>
      <c r="N27" s="45"/>
    </row>
    <row r="28" spans="1:14" ht="38.25">
      <c r="A28" s="44">
        <v>24</v>
      </c>
      <c r="B28" s="48"/>
      <c r="C28" s="65" t="s">
        <v>172</v>
      </c>
      <c r="D28" s="60" t="s">
        <v>14</v>
      </c>
      <c r="E28" s="62" t="s">
        <v>149</v>
      </c>
      <c r="F28" s="63">
        <v>9</v>
      </c>
      <c r="G28" s="52">
        <v>9</v>
      </c>
      <c r="H28" s="53" t="s">
        <v>34</v>
      </c>
      <c r="I28" s="56">
        <v>8</v>
      </c>
      <c r="J28" s="56">
        <v>5</v>
      </c>
      <c r="K28" s="56">
        <v>13</v>
      </c>
      <c r="L28" s="54">
        <v>44</v>
      </c>
      <c r="M28" s="58"/>
      <c r="N28" s="45"/>
    </row>
    <row r="29" spans="1:14" ht="38.25">
      <c r="A29" s="17">
        <v>25</v>
      </c>
      <c r="B29" s="48"/>
      <c r="C29" s="65" t="s">
        <v>170</v>
      </c>
      <c r="D29" s="60" t="s">
        <v>14</v>
      </c>
      <c r="E29" s="62" t="s">
        <v>149</v>
      </c>
      <c r="F29" s="63">
        <v>9</v>
      </c>
      <c r="G29" s="52">
        <v>9</v>
      </c>
      <c r="H29" s="53" t="s">
        <v>34</v>
      </c>
      <c r="I29" s="54">
        <v>10</v>
      </c>
      <c r="J29" s="54">
        <v>2</v>
      </c>
      <c r="K29" s="54">
        <v>12</v>
      </c>
      <c r="L29" s="54">
        <v>44</v>
      </c>
      <c r="M29" s="70"/>
      <c r="N29" s="45"/>
    </row>
    <row r="30" spans="1:14" ht="25.5">
      <c r="A30" s="44">
        <v>26</v>
      </c>
      <c r="B30" s="48"/>
      <c r="C30" s="84" t="s">
        <v>213</v>
      </c>
      <c r="D30" s="49" t="s">
        <v>14</v>
      </c>
      <c r="E30" s="47" t="s">
        <v>48</v>
      </c>
      <c r="F30" s="44">
        <v>9</v>
      </c>
      <c r="G30" s="10">
        <v>9</v>
      </c>
      <c r="H30" s="11" t="s">
        <v>203</v>
      </c>
      <c r="I30" s="12">
        <v>8</v>
      </c>
      <c r="J30" s="12">
        <v>4</v>
      </c>
      <c r="K30" s="12">
        <f>SUM(I30:J30)</f>
        <v>12</v>
      </c>
      <c r="L30" s="12"/>
      <c r="M30" s="18"/>
      <c r="N30" s="45"/>
    </row>
    <row r="31" spans="1:14" ht="38.25">
      <c r="A31" s="17">
        <v>27</v>
      </c>
      <c r="B31" s="48"/>
      <c r="C31" s="72" t="s">
        <v>173</v>
      </c>
      <c r="D31" s="60" t="s">
        <v>14</v>
      </c>
      <c r="E31" s="62" t="s">
        <v>149</v>
      </c>
      <c r="F31" s="63">
        <v>9</v>
      </c>
      <c r="G31" s="52">
        <v>9</v>
      </c>
      <c r="H31" s="53" t="s">
        <v>34</v>
      </c>
      <c r="I31" s="56">
        <v>7</v>
      </c>
      <c r="J31" s="56">
        <v>3</v>
      </c>
      <c r="K31" s="56">
        <v>10</v>
      </c>
      <c r="L31" s="54">
        <v>44</v>
      </c>
      <c r="M31" s="58"/>
      <c r="N31" s="45"/>
    </row>
    <row r="32" spans="1:14" ht="12.75">
      <c r="A32" s="44"/>
      <c r="B32" s="48"/>
      <c r="C32" s="49"/>
      <c r="D32" s="21"/>
      <c r="E32" s="46"/>
      <c r="F32" s="17"/>
      <c r="G32" s="17"/>
      <c r="H32" s="11"/>
      <c r="I32" s="12"/>
      <c r="J32" s="12"/>
      <c r="K32" s="12"/>
      <c r="L32" s="12"/>
      <c r="M32" s="13"/>
      <c r="N32" s="45"/>
    </row>
  </sheetData>
  <sheetProtection/>
  <mergeCells count="14">
    <mergeCell ref="B1:K1"/>
    <mergeCell ref="K3:K4"/>
    <mergeCell ref="L3:L4"/>
    <mergeCell ref="H3:H4"/>
    <mergeCell ref="I3:J3"/>
    <mergeCell ref="M3:M4"/>
    <mergeCell ref="B2:M2"/>
    <mergeCell ref="A3:A4"/>
    <mergeCell ref="C3:C4"/>
    <mergeCell ref="D3:D4"/>
    <mergeCell ref="G3:G4"/>
    <mergeCell ref="B3:B4"/>
    <mergeCell ref="F3:F4"/>
    <mergeCell ref="E3:E4"/>
  </mergeCells>
  <printOptions/>
  <pageMargins left="0.25" right="0.25" top="0.75" bottom="0.75" header="0.3" footer="0.3"/>
  <pageSetup fitToHeight="1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="90" zoomScaleNormal="90" zoomScalePageLayoutView="0" workbookViewId="0" topLeftCell="A1">
      <selection activeCell="N5" sqref="N5:N10"/>
    </sheetView>
  </sheetViews>
  <sheetFormatPr defaultColWidth="7.7109375" defaultRowHeight="12.75"/>
  <cols>
    <col min="1" max="1" width="4.28125" style="4" customWidth="1"/>
    <col min="2" max="2" width="9.7109375" style="4" customWidth="1"/>
    <col min="3" max="3" width="27.57421875" style="6" customWidth="1"/>
    <col min="4" max="4" width="21.8515625" style="6" customWidth="1"/>
    <col min="5" max="5" width="26.00390625" style="6" customWidth="1"/>
    <col min="6" max="6" width="13.28125" style="8" customWidth="1"/>
    <col min="7" max="7" width="10.8515625" style="8" customWidth="1"/>
    <col min="8" max="8" width="18.140625" style="6" customWidth="1"/>
    <col min="9" max="9" width="10.28125" style="4" customWidth="1"/>
    <col min="10" max="10" width="9.8515625" style="4" customWidth="1"/>
    <col min="11" max="11" width="8.140625" style="4" customWidth="1"/>
    <col min="12" max="12" width="8.421875" style="4" customWidth="1"/>
    <col min="13" max="13" width="10.421875" style="8" customWidth="1"/>
    <col min="14" max="14" width="13.140625" style="4" bestFit="1" customWidth="1"/>
    <col min="15" max="16384" width="7.7109375" style="4" customWidth="1"/>
  </cols>
  <sheetData>
    <row r="1" spans="1:13" s="2" customFormat="1" ht="12.75" customHeight="1">
      <c r="A1" s="1"/>
      <c r="B1" s="95" t="s">
        <v>235</v>
      </c>
      <c r="C1" s="95"/>
      <c r="D1" s="95"/>
      <c r="E1" s="95"/>
      <c r="F1" s="95"/>
      <c r="G1" s="95"/>
      <c r="H1" s="95"/>
      <c r="I1" s="95"/>
      <c r="J1" s="95"/>
      <c r="K1" s="95"/>
      <c r="M1" s="7"/>
    </row>
    <row r="2" spans="1:13" ht="12.75">
      <c r="A2" s="3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4" ht="33.75" customHeight="1">
      <c r="A3" s="86" t="s">
        <v>1</v>
      </c>
      <c r="B3" s="86" t="s">
        <v>0</v>
      </c>
      <c r="C3" s="86" t="s">
        <v>2</v>
      </c>
      <c r="D3" s="86" t="s">
        <v>13</v>
      </c>
      <c r="E3" s="86" t="s">
        <v>4</v>
      </c>
      <c r="F3" s="86" t="s">
        <v>9</v>
      </c>
      <c r="G3" s="86" t="s">
        <v>10</v>
      </c>
      <c r="H3" s="86" t="s">
        <v>3</v>
      </c>
      <c r="I3" s="97" t="s">
        <v>5</v>
      </c>
      <c r="J3" s="98"/>
      <c r="K3" s="86" t="s">
        <v>6</v>
      </c>
      <c r="L3" s="86" t="s">
        <v>8</v>
      </c>
      <c r="M3" s="91" t="s">
        <v>7</v>
      </c>
      <c r="N3" s="41"/>
    </row>
    <row r="4" spans="1:14" ht="33" customHeight="1">
      <c r="A4" s="87"/>
      <c r="B4" s="87"/>
      <c r="C4" s="111"/>
      <c r="D4" s="112"/>
      <c r="E4" s="87"/>
      <c r="F4" s="87"/>
      <c r="G4" s="87"/>
      <c r="H4" s="87"/>
      <c r="I4" s="16" t="s">
        <v>11</v>
      </c>
      <c r="J4" s="16" t="s">
        <v>12</v>
      </c>
      <c r="K4" s="87"/>
      <c r="L4" s="87"/>
      <c r="M4" s="92"/>
      <c r="N4" s="24" t="s">
        <v>73</v>
      </c>
    </row>
    <row r="5" spans="1:14" ht="24.75" customHeight="1">
      <c r="A5" s="17">
        <v>1</v>
      </c>
      <c r="B5" s="48"/>
      <c r="C5" s="60" t="s">
        <v>139</v>
      </c>
      <c r="D5" s="60" t="s">
        <v>14</v>
      </c>
      <c r="E5" s="62" t="s">
        <v>15</v>
      </c>
      <c r="F5" s="63">
        <v>10</v>
      </c>
      <c r="G5" s="52">
        <v>10</v>
      </c>
      <c r="H5" s="53" t="s">
        <v>16</v>
      </c>
      <c r="I5" s="54">
        <v>12</v>
      </c>
      <c r="J5" s="54">
        <v>20</v>
      </c>
      <c r="K5" s="54">
        <v>32</v>
      </c>
      <c r="L5" s="54">
        <v>54</v>
      </c>
      <c r="M5" s="68"/>
      <c r="N5" s="34" t="s">
        <v>253</v>
      </c>
    </row>
    <row r="6" spans="1:14" ht="24.75" customHeight="1">
      <c r="A6" s="17">
        <v>2</v>
      </c>
      <c r="B6" s="17"/>
      <c r="C6" s="61" t="s">
        <v>176</v>
      </c>
      <c r="D6" s="60" t="s">
        <v>14</v>
      </c>
      <c r="E6" s="62" t="s">
        <v>149</v>
      </c>
      <c r="F6" s="63">
        <v>10</v>
      </c>
      <c r="G6" s="52">
        <v>10</v>
      </c>
      <c r="H6" s="53" t="s">
        <v>34</v>
      </c>
      <c r="I6" s="54">
        <v>11</v>
      </c>
      <c r="J6" s="54">
        <v>19</v>
      </c>
      <c r="K6" s="54">
        <v>30</v>
      </c>
      <c r="L6" s="54">
        <v>54</v>
      </c>
      <c r="M6" s="58" t="s">
        <v>18</v>
      </c>
      <c r="N6" s="34" t="s">
        <v>253</v>
      </c>
    </row>
    <row r="7" spans="1:14" ht="24.75" customHeight="1">
      <c r="A7" s="17">
        <v>3</v>
      </c>
      <c r="B7" s="48"/>
      <c r="C7" s="65" t="s">
        <v>197</v>
      </c>
      <c r="D7" s="60" t="s">
        <v>14</v>
      </c>
      <c r="E7" s="62" t="s">
        <v>196</v>
      </c>
      <c r="F7" s="63">
        <v>10</v>
      </c>
      <c r="G7" s="52">
        <v>10</v>
      </c>
      <c r="H7" s="53" t="s">
        <v>45</v>
      </c>
      <c r="I7" s="54">
        <v>13</v>
      </c>
      <c r="J7" s="54">
        <v>16</v>
      </c>
      <c r="K7" s="54">
        <f>SUM(I7:J7)</f>
        <v>29</v>
      </c>
      <c r="L7" s="54">
        <v>54</v>
      </c>
      <c r="M7" s="71"/>
      <c r="N7" s="34" t="s">
        <v>253</v>
      </c>
    </row>
    <row r="8" spans="1:14" ht="24.75" customHeight="1">
      <c r="A8" s="17">
        <v>4</v>
      </c>
      <c r="B8" s="17"/>
      <c r="C8" s="65" t="s">
        <v>125</v>
      </c>
      <c r="D8" s="60" t="s">
        <v>14</v>
      </c>
      <c r="E8" s="62" t="s">
        <v>75</v>
      </c>
      <c r="F8" s="63">
        <v>10</v>
      </c>
      <c r="G8" s="52">
        <v>10</v>
      </c>
      <c r="H8" s="53" t="s">
        <v>25</v>
      </c>
      <c r="I8" s="54">
        <v>14</v>
      </c>
      <c r="J8" s="54">
        <v>14</v>
      </c>
      <c r="K8" s="54">
        <v>28</v>
      </c>
      <c r="L8" s="54">
        <v>54</v>
      </c>
      <c r="M8" s="58" t="s">
        <v>17</v>
      </c>
      <c r="N8" s="34" t="s">
        <v>253</v>
      </c>
    </row>
    <row r="9" spans="1:14" s="5" customFormat="1" ht="24.75" customHeight="1">
      <c r="A9" s="17">
        <v>5</v>
      </c>
      <c r="B9" s="17"/>
      <c r="C9" s="65" t="s">
        <v>175</v>
      </c>
      <c r="D9" s="60" t="s">
        <v>14</v>
      </c>
      <c r="E9" s="62" t="s">
        <v>149</v>
      </c>
      <c r="F9" s="63">
        <v>10</v>
      </c>
      <c r="G9" s="52">
        <v>10</v>
      </c>
      <c r="H9" s="53" t="s">
        <v>34</v>
      </c>
      <c r="I9" s="54">
        <v>10</v>
      </c>
      <c r="J9" s="54">
        <v>18</v>
      </c>
      <c r="K9" s="54">
        <v>28</v>
      </c>
      <c r="L9" s="54">
        <v>54</v>
      </c>
      <c r="M9" s="70" t="s">
        <v>18</v>
      </c>
      <c r="N9" s="34" t="s">
        <v>253</v>
      </c>
    </row>
    <row r="10" spans="1:14" ht="24.75" customHeight="1">
      <c r="A10" s="17">
        <v>6</v>
      </c>
      <c r="B10" s="17"/>
      <c r="C10" s="65" t="s">
        <v>120</v>
      </c>
      <c r="D10" s="60" t="s">
        <v>14</v>
      </c>
      <c r="E10" s="62" t="s">
        <v>75</v>
      </c>
      <c r="F10" s="63">
        <v>10</v>
      </c>
      <c r="G10" s="52">
        <v>10</v>
      </c>
      <c r="H10" s="53" t="s">
        <v>25</v>
      </c>
      <c r="I10" s="54">
        <v>13</v>
      </c>
      <c r="J10" s="54">
        <v>14</v>
      </c>
      <c r="K10" s="54">
        <v>27</v>
      </c>
      <c r="L10" s="54">
        <v>54</v>
      </c>
      <c r="M10" s="70" t="s">
        <v>18</v>
      </c>
      <c r="N10" s="34" t="s">
        <v>253</v>
      </c>
    </row>
    <row r="11" spans="1:14" ht="24.75" customHeight="1">
      <c r="A11" s="17">
        <v>7</v>
      </c>
      <c r="B11" s="48"/>
      <c r="C11" s="65" t="s">
        <v>24</v>
      </c>
      <c r="D11" s="65" t="s">
        <v>14</v>
      </c>
      <c r="E11" s="69" t="s">
        <v>15</v>
      </c>
      <c r="F11" s="69">
        <v>10</v>
      </c>
      <c r="G11" s="52">
        <v>10</v>
      </c>
      <c r="H11" s="60" t="s">
        <v>16</v>
      </c>
      <c r="I11" s="56">
        <v>11</v>
      </c>
      <c r="J11" s="56">
        <v>15</v>
      </c>
      <c r="K11" s="56">
        <v>26</v>
      </c>
      <c r="L11" s="56">
        <v>54</v>
      </c>
      <c r="M11" s="70"/>
      <c r="N11" s="50"/>
    </row>
    <row r="12" spans="1:14" ht="24.75" customHeight="1">
      <c r="A12" s="17">
        <v>8</v>
      </c>
      <c r="B12" s="48"/>
      <c r="C12" s="49" t="s">
        <v>214</v>
      </c>
      <c r="D12" s="49" t="s">
        <v>14</v>
      </c>
      <c r="E12" s="47" t="s">
        <v>48</v>
      </c>
      <c r="F12" s="44">
        <v>9</v>
      </c>
      <c r="G12" s="10">
        <v>9</v>
      </c>
      <c r="H12" s="11" t="s">
        <v>203</v>
      </c>
      <c r="I12" s="12">
        <v>9</v>
      </c>
      <c r="J12" s="12">
        <v>15</v>
      </c>
      <c r="K12" s="12">
        <f>SUM(I12:J12)</f>
        <v>24</v>
      </c>
      <c r="L12" s="12">
        <v>54</v>
      </c>
      <c r="M12" s="17"/>
      <c r="N12" s="50"/>
    </row>
    <row r="13" spans="1:14" ht="25.5">
      <c r="A13" s="17">
        <v>9</v>
      </c>
      <c r="B13" s="48"/>
      <c r="C13" s="83" t="s">
        <v>215</v>
      </c>
      <c r="D13" s="49" t="s">
        <v>14</v>
      </c>
      <c r="E13" s="47" t="s">
        <v>48</v>
      </c>
      <c r="F13" s="44">
        <v>9</v>
      </c>
      <c r="G13" s="10">
        <v>9</v>
      </c>
      <c r="H13" s="11" t="s">
        <v>203</v>
      </c>
      <c r="I13" s="12">
        <v>10</v>
      </c>
      <c r="J13" s="12">
        <v>12</v>
      </c>
      <c r="K13" s="12">
        <f>SUM(I13:J13)</f>
        <v>22</v>
      </c>
      <c r="L13" s="12"/>
      <c r="M13" s="18"/>
      <c r="N13" s="50"/>
    </row>
    <row r="14" spans="1:14" ht="38.25">
      <c r="A14" s="17">
        <v>10</v>
      </c>
      <c r="B14" s="17"/>
      <c r="C14" s="43" t="s">
        <v>177</v>
      </c>
      <c r="D14" s="60" t="s">
        <v>14</v>
      </c>
      <c r="E14" s="62" t="s">
        <v>149</v>
      </c>
      <c r="F14" s="63">
        <v>10</v>
      </c>
      <c r="G14" s="52">
        <v>10</v>
      </c>
      <c r="H14" s="53" t="s">
        <v>34</v>
      </c>
      <c r="I14" s="54">
        <v>8</v>
      </c>
      <c r="J14" s="54">
        <v>12</v>
      </c>
      <c r="K14" s="54">
        <v>20</v>
      </c>
      <c r="L14" s="54">
        <v>54</v>
      </c>
      <c r="M14" s="58"/>
      <c r="N14" s="50"/>
    </row>
    <row r="15" spans="1:14" ht="25.5">
      <c r="A15" s="17">
        <v>11</v>
      </c>
      <c r="B15" s="48"/>
      <c r="C15" s="73" t="s">
        <v>68</v>
      </c>
      <c r="D15" s="60" t="s">
        <v>14</v>
      </c>
      <c r="E15" s="62" t="s">
        <v>50</v>
      </c>
      <c r="F15" s="63">
        <v>10</v>
      </c>
      <c r="G15" s="63">
        <v>10</v>
      </c>
      <c r="H15" s="60" t="s">
        <v>217</v>
      </c>
      <c r="I15" s="56">
        <v>7</v>
      </c>
      <c r="J15" s="56">
        <v>12</v>
      </c>
      <c r="K15" s="56">
        <v>19</v>
      </c>
      <c r="L15" s="54">
        <v>54</v>
      </c>
      <c r="M15" s="58"/>
      <c r="N15" s="50"/>
    </row>
    <row r="16" spans="1:14" ht="38.25">
      <c r="A16" s="17">
        <v>12</v>
      </c>
      <c r="B16" s="17"/>
      <c r="C16" s="60" t="s">
        <v>174</v>
      </c>
      <c r="D16" s="60" t="s">
        <v>14</v>
      </c>
      <c r="E16" s="62" t="s">
        <v>149</v>
      </c>
      <c r="F16" s="63">
        <v>10</v>
      </c>
      <c r="G16" s="52">
        <v>10</v>
      </c>
      <c r="H16" s="53" t="s">
        <v>34</v>
      </c>
      <c r="I16" s="54">
        <v>8</v>
      </c>
      <c r="J16" s="54">
        <v>10</v>
      </c>
      <c r="K16" s="54">
        <v>18</v>
      </c>
      <c r="L16" s="54">
        <v>54</v>
      </c>
      <c r="M16" s="71"/>
      <c r="N16" s="50"/>
    </row>
    <row r="17" spans="1:14" ht="38.25">
      <c r="A17" s="17">
        <v>13</v>
      </c>
      <c r="B17" s="17"/>
      <c r="C17" s="65" t="s">
        <v>178</v>
      </c>
      <c r="D17" s="60" t="s">
        <v>14</v>
      </c>
      <c r="E17" s="62" t="s">
        <v>149</v>
      </c>
      <c r="F17" s="63">
        <v>10</v>
      </c>
      <c r="G17" s="52">
        <v>10</v>
      </c>
      <c r="H17" s="53" t="s">
        <v>34</v>
      </c>
      <c r="I17" s="54">
        <v>7</v>
      </c>
      <c r="J17" s="54">
        <v>11</v>
      </c>
      <c r="K17" s="54">
        <v>18</v>
      </c>
      <c r="L17" s="54">
        <v>54</v>
      </c>
      <c r="M17" s="58"/>
      <c r="N17" s="50"/>
    </row>
    <row r="18" spans="1:14" ht="25.5">
      <c r="A18" s="17">
        <v>14</v>
      </c>
      <c r="B18" s="17"/>
      <c r="C18" s="60" t="s">
        <v>195</v>
      </c>
      <c r="D18" s="60" t="s">
        <v>14</v>
      </c>
      <c r="E18" s="62" t="s">
        <v>196</v>
      </c>
      <c r="F18" s="63">
        <v>10</v>
      </c>
      <c r="G18" s="52">
        <v>10</v>
      </c>
      <c r="H18" s="53" t="s">
        <v>45</v>
      </c>
      <c r="I18" s="54">
        <v>11</v>
      </c>
      <c r="J18" s="54">
        <v>6</v>
      </c>
      <c r="K18" s="54">
        <f>SUM(I18:J18)</f>
        <v>17</v>
      </c>
      <c r="L18" s="54">
        <v>54</v>
      </c>
      <c r="M18" s="71"/>
      <c r="N18" s="50"/>
    </row>
    <row r="19" spans="1:14" ht="25.5">
      <c r="A19" s="17">
        <v>15</v>
      </c>
      <c r="B19" s="48"/>
      <c r="C19" s="60" t="s">
        <v>44</v>
      </c>
      <c r="D19" s="60" t="s">
        <v>14</v>
      </c>
      <c r="E19" s="62" t="s">
        <v>75</v>
      </c>
      <c r="F19" s="63">
        <v>10</v>
      </c>
      <c r="G19" s="52">
        <v>10</v>
      </c>
      <c r="H19" s="53" t="s">
        <v>25</v>
      </c>
      <c r="I19" s="54">
        <v>10</v>
      </c>
      <c r="J19" s="54">
        <v>6</v>
      </c>
      <c r="K19" s="54">
        <v>16</v>
      </c>
      <c r="L19" s="54">
        <v>54</v>
      </c>
      <c r="M19" s="68"/>
      <c r="N19" s="75"/>
    </row>
    <row r="20" spans="1:14" ht="25.5">
      <c r="A20" s="17">
        <v>16</v>
      </c>
      <c r="B20" s="17"/>
      <c r="C20" s="60" t="s">
        <v>121</v>
      </c>
      <c r="D20" s="60" t="s">
        <v>14</v>
      </c>
      <c r="E20" s="62" t="s">
        <v>75</v>
      </c>
      <c r="F20" s="63">
        <v>10</v>
      </c>
      <c r="G20" s="52">
        <v>10</v>
      </c>
      <c r="H20" s="53" t="s">
        <v>25</v>
      </c>
      <c r="I20" s="54">
        <v>13</v>
      </c>
      <c r="J20" s="54">
        <v>2</v>
      </c>
      <c r="K20" s="54">
        <v>15</v>
      </c>
      <c r="L20" s="54">
        <v>54</v>
      </c>
      <c r="M20" s="58"/>
      <c r="N20" s="75"/>
    </row>
    <row r="21" spans="1:14" ht="25.5">
      <c r="A21" s="17">
        <v>17</v>
      </c>
      <c r="B21" s="48"/>
      <c r="C21" s="61" t="s">
        <v>122</v>
      </c>
      <c r="D21" s="60" t="s">
        <v>14</v>
      </c>
      <c r="E21" s="62" t="s">
        <v>75</v>
      </c>
      <c r="F21" s="63">
        <v>10</v>
      </c>
      <c r="G21" s="52">
        <v>10</v>
      </c>
      <c r="H21" s="53" t="s">
        <v>25</v>
      </c>
      <c r="I21" s="54">
        <v>13</v>
      </c>
      <c r="J21" s="54">
        <v>2</v>
      </c>
      <c r="K21" s="54">
        <v>15</v>
      </c>
      <c r="L21" s="54">
        <v>54</v>
      </c>
      <c r="M21" s="58"/>
      <c r="N21" s="75"/>
    </row>
    <row r="22" spans="1:14" ht="25.5">
      <c r="A22" s="17">
        <v>18</v>
      </c>
      <c r="B22" s="48"/>
      <c r="C22" s="65" t="s">
        <v>123</v>
      </c>
      <c r="D22" s="60" t="s">
        <v>14</v>
      </c>
      <c r="E22" s="62" t="s">
        <v>75</v>
      </c>
      <c r="F22" s="63">
        <v>10</v>
      </c>
      <c r="G22" s="52">
        <v>10</v>
      </c>
      <c r="H22" s="53" t="s">
        <v>25</v>
      </c>
      <c r="I22" s="54">
        <v>9</v>
      </c>
      <c r="J22" s="54">
        <v>6</v>
      </c>
      <c r="K22" s="54">
        <v>15</v>
      </c>
      <c r="L22" s="54">
        <v>54</v>
      </c>
      <c r="M22" s="58"/>
      <c r="N22" s="75"/>
    </row>
    <row r="23" spans="1:14" ht="38.25">
      <c r="A23" s="17">
        <v>19</v>
      </c>
      <c r="B23" s="17"/>
      <c r="C23" s="72" t="s">
        <v>179</v>
      </c>
      <c r="D23" s="60" t="s">
        <v>14</v>
      </c>
      <c r="E23" s="62" t="s">
        <v>149</v>
      </c>
      <c r="F23" s="63">
        <v>10</v>
      </c>
      <c r="G23" s="52">
        <v>10</v>
      </c>
      <c r="H23" s="53" t="s">
        <v>34</v>
      </c>
      <c r="I23" s="54">
        <v>6</v>
      </c>
      <c r="J23" s="54">
        <v>9</v>
      </c>
      <c r="K23" s="54">
        <v>15</v>
      </c>
      <c r="L23" s="54">
        <v>54</v>
      </c>
      <c r="M23" s="58"/>
      <c r="N23" s="50"/>
    </row>
    <row r="24" spans="1:14" ht="25.5">
      <c r="A24" s="17">
        <v>20</v>
      </c>
      <c r="B24" s="17"/>
      <c r="C24" s="73" t="s">
        <v>66</v>
      </c>
      <c r="D24" s="60" t="s">
        <v>14</v>
      </c>
      <c r="E24" s="62" t="s">
        <v>50</v>
      </c>
      <c r="F24" s="63">
        <v>10</v>
      </c>
      <c r="G24" s="63">
        <v>10</v>
      </c>
      <c r="H24" s="60" t="s">
        <v>217</v>
      </c>
      <c r="I24" s="56">
        <v>7</v>
      </c>
      <c r="J24" s="56">
        <v>8</v>
      </c>
      <c r="K24" s="56">
        <v>15</v>
      </c>
      <c r="L24" s="54">
        <v>54</v>
      </c>
      <c r="M24" s="58"/>
      <c r="N24" s="50"/>
    </row>
    <row r="25" spans="1:14" ht="25.5">
      <c r="A25" s="17">
        <v>21</v>
      </c>
      <c r="B25" s="48"/>
      <c r="C25" s="73" t="s">
        <v>69</v>
      </c>
      <c r="D25" s="60" t="s">
        <v>14</v>
      </c>
      <c r="E25" s="62" t="s">
        <v>50</v>
      </c>
      <c r="F25" s="63">
        <v>10</v>
      </c>
      <c r="G25" s="63">
        <v>10</v>
      </c>
      <c r="H25" s="60" t="s">
        <v>217</v>
      </c>
      <c r="I25" s="56">
        <v>6</v>
      </c>
      <c r="J25" s="56">
        <v>9</v>
      </c>
      <c r="K25" s="56">
        <v>15</v>
      </c>
      <c r="L25" s="54">
        <v>54</v>
      </c>
      <c r="M25" s="58"/>
      <c r="N25" s="50"/>
    </row>
    <row r="26" spans="1:14" ht="25.5">
      <c r="A26" s="17">
        <v>22</v>
      </c>
      <c r="B26" s="17"/>
      <c r="C26" s="72" t="s">
        <v>124</v>
      </c>
      <c r="D26" s="60" t="s">
        <v>14</v>
      </c>
      <c r="E26" s="62" t="s">
        <v>75</v>
      </c>
      <c r="F26" s="63">
        <v>10</v>
      </c>
      <c r="G26" s="52">
        <v>10</v>
      </c>
      <c r="H26" s="53" t="s">
        <v>25</v>
      </c>
      <c r="I26" s="54">
        <v>12</v>
      </c>
      <c r="J26" s="54">
        <v>2</v>
      </c>
      <c r="K26" s="54">
        <v>14</v>
      </c>
      <c r="L26" s="54">
        <v>54</v>
      </c>
      <c r="M26" s="58"/>
      <c r="N26" s="50"/>
    </row>
    <row r="27" spans="1:14" ht="25.5">
      <c r="A27" s="17">
        <v>23</v>
      </c>
      <c r="B27" s="17"/>
      <c r="C27" s="65" t="s">
        <v>126</v>
      </c>
      <c r="D27" s="60" t="s">
        <v>14</v>
      </c>
      <c r="E27" s="62" t="s">
        <v>75</v>
      </c>
      <c r="F27" s="63">
        <v>10</v>
      </c>
      <c r="G27" s="52">
        <v>10</v>
      </c>
      <c r="H27" s="53" t="s">
        <v>25</v>
      </c>
      <c r="I27" s="54">
        <v>9</v>
      </c>
      <c r="J27" s="54">
        <v>5</v>
      </c>
      <c r="K27" s="54">
        <v>14</v>
      </c>
      <c r="L27" s="54">
        <v>54</v>
      </c>
      <c r="M27" s="58"/>
      <c r="N27" s="50"/>
    </row>
    <row r="28" spans="1:14" ht="25.5">
      <c r="A28" s="17">
        <v>24</v>
      </c>
      <c r="B28" s="48"/>
      <c r="C28" s="73" t="s">
        <v>67</v>
      </c>
      <c r="D28" s="60" t="s">
        <v>14</v>
      </c>
      <c r="E28" s="62" t="s">
        <v>50</v>
      </c>
      <c r="F28" s="63">
        <v>10</v>
      </c>
      <c r="G28" s="63">
        <v>10</v>
      </c>
      <c r="H28" s="60" t="s">
        <v>217</v>
      </c>
      <c r="I28" s="56">
        <v>7</v>
      </c>
      <c r="J28" s="56">
        <v>7</v>
      </c>
      <c r="K28" s="56">
        <v>14</v>
      </c>
      <c r="L28" s="54">
        <v>54</v>
      </c>
      <c r="M28" s="58"/>
      <c r="N28" s="50"/>
    </row>
    <row r="29" spans="1:14" ht="25.5">
      <c r="A29" s="17">
        <v>25</v>
      </c>
      <c r="B29" s="17"/>
      <c r="C29" s="60" t="s">
        <v>127</v>
      </c>
      <c r="D29" s="60" t="s">
        <v>14</v>
      </c>
      <c r="E29" s="62" t="s">
        <v>75</v>
      </c>
      <c r="F29" s="63">
        <v>10</v>
      </c>
      <c r="G29" s="52">
        <v>10</v>
      </c>
      <c r="H29" s="53" t="s">
        <v>25</v>
      </c>
      <c r="I29" s="54">
        <v>11</v>
      </c>
      <c r="J29" s="54">
        <v>2</v>
      </c>
      <c r="K29" s="54">
        <v>13</v>
      </c>
      <c r="L29" s="54">
        <v>54</v>
      </c>
      <c r="M29" s="63"/>
      <c r="N29" s="50"/>
    </row>
    <row r="30" spans="1:14" ht="25.5">
      <c r="A30" s="17">
        <v>26</v>
      </c>
      <c r="B30" s="48"/>
      <c r="C30" s="72" t="s">
        <v>128</v>
      </c>
      <c r="D30" s="60" t="s">
        <v>14</v>
      </c>
      <c r="E30" s="62" t="s">
        <v>75</v>
      </c>
      <c r="F30" s="63">
        <v>10</v>
      </c>
      <c r="G30" s="52">
        <v>10</v>
      </c>
      <c r="H30" s="53" t="s">
        <v>25</v>
      </c>
      <c r="I30" s="54">
        <v>9</v>
      </c>
      <c r="J30" s="54">
        <v>4</v>
      </c>
      <c r="K30" s="54">
        <v>13</v>
      </c>
      <c r="L30" s="54">
        <v>54</v>
      </c>
      <c r="M30" s="63"/>
      <c r="N30" s="50"/>
    </row>
    <row r="31" spans="1:14" ht="25.5">
      <c r="A31" s="17">
        <v>27</v>
      </c>
      <c r="B31" s="48"/>
      <c r="C31" s="60" t="s">
        <v>198</v>
      </c>
      <c r="D31" s="60" t="s">
        <v>14</v>
      </c>
      <c r="E31" s="62" t="s">
        <v>196</v>
      </c>
      <c r="F31" s="63">
        <v>10</v>
      </c>
      <c r="G31" s="52">
        <v>10</v>
      </c>
      <c r="H31" s="53" t="s">
        <v>45</v>
      </c>
      <c r="I31" s="54">
        <v>10</v>
      </c>
      <c r="J31" s="54">
        <v>3</v>
      </c>
      <c r="K31" s="54">
        <f>SUM(I31:J31)</f>
        <v>13</v>
      </c>
      <c r="L31" s="54">
        <v>54</v>
      </c>
      <c r="M31" s="71"/>
      <c r="N31" s="50"/>
    </row>
    <row r="32" spans="1:14" ht="25.5">
      <c r="A32" s="17">
        <v>28</v>
      </c>
      <c r="B32" s="48"/>
      <c r="C32" s="73" t="s">
        <v>234</v>
      </c>
      <c r="D32" s="60" t="s">
        <v>14</v>
      </c>
      <c r="E32" s="62" t="s">
        <v>50</v>
      </c>
      <c r="F32" s="63">
        <v>10</v>
      </c>
      <c r="G32" s="63">
        <v>10</v>
      </c>
      <c r="H32" s="60" t="s">
        <v>217</v>
      </c>
      <c r="I32" s="56">
        <v>5</v>
      </c>
      <c r="J32" s="56">
        <v>6</v>
      </c>
      <c r="K32" s="56">
        <v>11</v>
      </c>
      <c r="L32" s="54">
        <v>54</v>
      </c>
      <c r="M32" s="70"/>
      <c r="N32" s="50"/>
    </row>
    <row r="33" spans="1:14" ht="25.5">
      <c r="A33" s="17">
        <v>29</v>
      </c>
      <c r="B33" s="48"/>
      <c r="C33" s="60" t="s">
        <v>65</v>
      </c>
      <c r="D33" s="60" t="s">
        <v>14</v>
      </c>
      <c r="E33" s="62" t="s">
        <v>50</v>
      </c>
      <c r="F33" s="63">
        <v>10</v>
      </c>
      <c r="G33" s="52">
        <v>10</v>
      </c>
      <c r="H33" s="53" t="s">
        <v>217</v>
      </c>
      <c r="I33" s="54">
        <v>6</v>
      </c>
      <c r="J33" s="54">
        <v>2</v>
      </c>
      <c r="K33" s="54">
        <v>8</v>
      </c>
      <c r="L33" s="54">
        <v>54</v>
      </c>
      <c r="M33" s="71"/>
      <c r="N33" s="50"/>
    </row>
    <row r="34" spans="1:14" ht="12.75">
      <c r="A34" s="44"/>
      <c r="B34" s="48"/>
      <c r="C34" s="49"/>
      <c r="D34" s="21"/>
      <c r="E34" s="47"/>
      <c r="F34" s="44"/>
      <c r="G34" s="10"/>
      <c r="H34" s="11"/>
      <c r="I34" s="42"/>
      <c r="J34" s="42"/>
      <c r="K34" s="42"/>
      <c r="L34" s="42"/>
      <c r="M34" s="13"/>
      <c r="N34" s="50"/>
    </row>
  </sheetData>
  <sheetProtection/>
  <mergeCells count="14">
    <mergeCell ref="K3:K4"/>
    <mergeCell ref="E3:E4"/>
    <mergeCell ref="F3:F4"/>
    <mergeCell ref="L3:L4"/>
    <mergeCell ref="B1:K1"/>
    <mergeCell ref="A3:A4"/>
    <mergeCell ref="C3:C4"/>
    <mergeCell ref="D3:D4"/>
    <mergeCell ref="G3:G4"/>
    <mergeCell ref="B3:B4"/>
    <mergeCell ref="I3:J3"/>
    <mergeCell ref="B2:M2"/>
    <mergeCell ref="H3:H4"/>
    <mergeCell ref="M3:M4"/>
  </mergeCells>
  <printOptions/>
  <pageMargins left="0.25" right="0.25" top="0.75" bottom="0.75" header="0.3" footer="0.3"/>
  <pageSetup fitToHeight="1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="80" zoomScaleNormal="80" zoomScalePageLayoutView="0" workbookViewId="0" topLeftCell="A1">
      <selection activeCell="Q12" sqref="Q12"/>
    </sheetView>
  </sheetViews>
  <sheetFormatPr defaultColWidth="7.7109375" defaultRowHeight="12.75"/>
  <cols>
    <col min="1" max="1" width="4.28125" style="4" customWidth="1"/>
    <col min="2" max="2" width="9.7109375" style="4" customWidth="1"/>
    <col min="3" max="3" width="27.57421875" style="6" customWidth="1"/>
    <col min="4" max="4" width="21.8515625" style="6" customWidth="1"/>
    <col min="5" max="5" width="26.00390625" style="6" customWidth="1"/>
    <col min="6" max="6" width="13.28125" style="8" customWidth="1"/>
    <col min="7" max="7" width="10.8515625" style="8" customWidth="1"/>
    <col min="8" max="8" width="18.140625" style="6" customWidth="1"/>
    <col min="9" max="9" width="10.28125" style="4" customWidth="1"/>
    <col min="10" max="10" width="9.8515625" style="4" customWidth="1"/>
    <col min="11" max="11" width="8.140625" style="4" customWidth="1"/>
    <col min="12" max="12" width="8.421875" style="4" customWidth="1"/>
    <col min="13" max="13" width="13.28125" style="8" customWidth="1"/>
    <col min="14" max="14" width="13.8515625" style="4" bestFit="1" customWidth="1"/>
    <col min="15" max="16384" width="7.7109375" style="4" customWidth="1"/>
  </cols>
  <sheetData>
    <row r="1" spans="1:13" s="2" customFormat="1" ht="12.75" customHeight="1">
      <c r="A1" s="1"/>
      <c r="B1" s="95" t="s">
        <v>235</v>
      </c>
      <c r="C1" s="95"/>
      <c r="D1" s="95"/>
      <c r="E1" s="95"/>
      <c r="F1" s="95"/>
      <c r="G1" s="95"/>
      <c r="H1" s="95"/>
      <c r="I1" s="95"/>
      <c r="J1" s="95"/>
      <c r="K1" s="95"/>
      <c r="M1" s="7"/>
    </row>
    <row r="2" spans="1:13" ht="12.75">
      <c r="A2" s="3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4" ht="33.75" customHeight="1">
      <c r="A3" s="100" t="s">
        <v>1</v>
      </c>
      <c r="B3" s="100" t="s">
        <v>0</v>
      </c>
      <c r="C3" s="100" t="s">
        <v>2</v>
      </c>
      <c r="D3" s="100" t="s">
        <v>13</v>
      </c>
      <c r="E3" s="100" t="s">
        <v>4</v>
      </c>
      <c r="F3" s="100" t="s">
        <v>9</v>
      </c>
      <c r="G3" s="100" t="s">
        <v>10</v>
      </c>
      <c r="H3" s="100" t="s">
        <v>3</v>
      </c>
      <c r="I3" s="100" t="s">
        <v>5</v>
      </c>
      <c r="J3" s="100"/>
      <c r="K3" s="100" t="s">
        <v>6</v>
      </c>
      <c r="L3" s="100" t="s">
        <v>8</v>
      </c>
      <c r="M3" s="101" t="s">
        <v>7</v>
      </c>
      <c r="N3" s="9"/>
    </row>
    <row r="4" spans="1:14" ht="33" customHeight="1">
      <c r="A4" s="100"/>
      <c r="B4" s="100"/>
      <c r="C4" s="107"/>
      <c r="D4" s="108"/>
      <c r="E4" s="100"/>
      <c r="F4" s="100"/>
      <c r="G4" s="100"/>
      <c r="H4" s="100"/>
      <c r="I4" s="16" t="s">
        <v>11</v>
      </c>
      <c r="J4" s="16" t="s">
        <v>12</v>
      </c>
      <c r="K4" s="100"/>
      <c r="L4" s="100"/>
      <c r="M4" s="101"/>
      <c r="N4" s="24" t="s">
        <v>73</v>
      </c>
    </row>
    <row r="5" spans="1:14" ht="27.75" customHeight="1">
      <c r="A5" s="44">
        <v>1</v>
      </c>
      <c r="B5" s="18"/>
      <c r="C5" s="60" t="s">
        <v>32</v>
      </c>
      <c r="D5" s="60" t="s">
        <v>14</v>
      </c>
      <c r="E5" s="62" t="s">
        <v>75</v>
      </c>
      <c r="F5" s="63">
        <v>11</v>
      </c>
      <c r="G5" s="52">
        <v>11</v>
      </c>
      <c r="H5" s="53" t="s">
        <v>25</v>
      </c>
      <c r="I5" s="54">
        <v>13</v>
      </c>
      <c r="J5" s="54">
        <v>15</v>
      </c>
      <c r="K5" s="54">
        <v>28</v>
      </c>
      <c r="L5" s="54">
        <v>54</v>
      </c>
      <c r="M5" s="71" t="s">
        <v>17</v>
      </c>
      <c r="N5" s="75" t="s">
        <v>253</v>
      </c>
    </row>
    <row r="6" spans="1:14" ht="27.75" customHeight="1">
      <c r="A6" s="44">
        <v>2</v>
      </c>
      <c r="B6" s="18"/>
      <c r="C6" s="61" t="s">
        <v>131</v>
      </c>
      <c r="D6" s="60" t="s">
        <v>14</v>
      </c>
      <c r="E6" s="62" t="s">
        <v>75</v>
      </c>
      <c r="F6" s="63">
        <v>11</v>
      </c>
      <c r="G6" s="52">
        <v>11</v>
      </c>
      <c r="H6" s="53" t="s">
        <v>25</v>
      </c>
      <c r="I6" s="54">
        <v>13</v>
      </c>
      <c r="J6" s="54">
        <v>13</v>
      </c>
      <c r="K6" s="54">
        <v>26</v>
      </c>
      <c r="L6" s="54">
        <v>54</v>
      </c>
      <c r="M6" s="58"/>
      <c r="N6" s="75"/>
    </row>
    <row r="7" spans="1:14" ht="27.75" customHeight="1">
      <c r="A7" s="44">
        <v>3</v>
      </c>
      <c r="B7" s="48"/>
      <c r="C7" s="65" t="s">
        <v>129</v>
      </c>
      <c r="D7" s="60" t="s">
        <v>14</v>
      </c>
      <c r="E7" s="62" t="s">
        <v>75</v>
      </c>
      <c r="F7" s="63">
        <v>11</v>
      </c>
      <c r="G7" s="52">
        <v>11</v>
      </c>
      <c r="H7" s="53" t="s">
        <v>25</v>
      </c>
      <c r="I7" s="54">
        <v>13</v>
      </c>
      <c r="J7" s="54">
        <v>10</v>
      </c>
      <c r="K7" s="54">
        <v>23</v>
      </c>
      <c r="L7" s="54">
        <v>54</v>
      </c>
      <c r="M7" s="70"/>
      <c r="N7" s="75"/>
    </row>
    <row r="8" spans="1:14" ht="25.5">
      <c r="A8" s="44">
        <v>4</v>
      </c>
      <c r="B8" s="48"/>
      <c r="C8" s="65" t="s">
        <v>132</v>
      </c>
      <c r="D8" s="60" t="s">
        <v>14</v>
      </c>
      <c r="E8" s="62" t="s">
        <v>75</v>
      </c>
      <c r="F8" s="63">
        <v>11</v>
      </c>
      <c r="G8" s="52">
        <v>11</v>
      </c>
      <c r="H8" s="53" t="s">
        <v>25</v>
      </c>
      <c r="I8" s="54">
        <v>11</v>
      </c>
      <c r="J8" s="54">
        <v>12</v>
      </c>
      <c r="K8" s="54">
        <v>23</v>
      </c>
      <c r="L8" s="54">
        <v>54</v>
      </c>
      <c r="M8" s="58"/>
      <c r="N8" s="75"/>
    </row>
    <row r="9" spans="1:14" s="5" customFormat="1" ht="25.5">
      <c r="A9" s="44">
        <v>5</v>
      </c>
      <c r="B9" s="48"/>
      <c r="C9" s="60" t="s">
        <v>130</v>
      </c>
      <c r="D9" s="60" t="s">
        <v>14</v>
      </c>
      <c r="E9" s="62" t="s">
        <v>75</v>
      </c>
      <c r="F9" s="63">
        <v>11</v>
      </c>
      <c r="G9" s="52">
        <v>11</v>
      </c>
      <c r="H9" s="53" t="s">
        <v>25</v>
      </c>
      <c r="I9" s="54">
        <v>13</v>
      </c>
      <c r="J9" s="54">
        <v>9</v>
      </c>
      <c r="K9" s="54">
        <v>22</v>
      </c>
      <c r="L9" s="54">
        <v>54</v>
      </c>
      <c r="M9" s="58"/>
      <c r="N9" s="75"/>
    </row>
    <row r="10" spans="1:14" ht="27.75" customHeight="1">
      <c r="A10" s="44">
        <v>6</v>
      </c>
      <c r="B10" s="18"/>
      <c r="C10" s="65" t="s">
        <v>200</v>
      </c>
      <c r="D10" s="60" t="s">
        <v>14</v>
      </c>
      <c r="E10" s="62" t="s">
        <v>47</v>
      </c>
      <c r="F10" s="63">
        <v>11</v>
      </c>
      <c r="G10" s="52">
        <v>11</v>
      </c>
      <c r="H10" s="53" t="s">
        <v>45</v>
      </c>
      <c r="I10" s="54">
        <v>8</v>
      </c>
      <c r="J10" s="54">
        <v>12</v>
      </c>
      <c r="K10" s="54">
        <f>SUM(I10:J10)</f>
        <v>20</v>
      </c>
      <c r="L10" s="54">
        <v>54</v>
      </c>
      <c r="M10" s="71"/>
      <c r="N10" s="77"/>
    </row>
    <row r="11" spans="1:14" ht="25.5">
      <c r="A11" s="44">
        <v>7</v>
      </c>
      <c r="B11" s="48"/>
      <c r="C11" s="60" t="s">
        <v>72</v>
      </c>
      <c r="D11" s="60" t="s">
        <v>14</v>
      </c>
      <c r="E11" s="62" t="s">
        <v>50</v>
      </c>
      <c r="F11" s="66">
        <v>11</v>
      </c>
      <c r="G11" s="52">
        <v>11</v>
      </c>
      <c r="H11" s="60" t="s">
        <v>217</v>
      </c>
      <c r="I11" s="54">
        <v>12</v>
      </c>
      <c r="J11" s="54">
        <v>8</v>
      </c>
      <c r="K11" s="54">
        <v>20</v>
      </c>
      <c r="L11" s="54">
        <v>54</v>
      </c>
      <c r="M11" s="58"/>
      <c r="N11" s="77"/>
    </row>
    <row r="12" spans="1:14" ht="25.5">
      <c r="A12" s="44">
        <v>8</v>
      </c>
      <c r="B12" s="48"/>
      <c r="C12" s="60" t="s">
        <v>199</v>
      </c>
      <c r="D12" s="60" t="s">
        <v>14</v>
      </c>
      <c r="E12" s="62" t="s">
        <v>47</v>
      </c>
      <c r="F12" s="63">
        <v>11</v>
      </c>
      <c r="G12" s="52">
        <v>11</v>
      </c>
      <c r="H12" s="53" t="s">
        <v>45</v>
      </c>
      <c r="I12" s="54">
        <v>8</v>
      </c>
      <c r="J12" s="54">
        <v>10</v>
      </c>
      <c r="K12" s="54">
        <f>SUM(I12:J12)</f>
        <v>18</v>
      </c>
      <c r="L12" s="54">
        <v>54</v>
      </c>
      <c r="M12" s="71"/>
      <c r="N12" s="77"/>
    </row>
    <row r="13" spans="1:14" ht="25.5">
      <c r="A13" s="44">
        <v>9</v>
      </c>
      <c r="B13" s="48"/>
      <c r="C13" s="60" t="s">
        <v>201</v>
      </c>
      <c r="D13" s="60" t="s">
        <v>14</v>
      </c>
      <c r="E13" s="62" t="s">
        <v>47</v>
      </c>
      <c r="F13" s="63">
        <v>11</v>
      </c>
      <c r="G13" s="52">
        <v>11</v>
      </c>
      <c r="H13" s="53" t="s">
        <v>45</v>
      </c>
      <c r="I13" s="54">
        <v>8</v>
      </c>
      <c r="J13" s="54">
        <v>10</v>
      </c>
      <c r="K13" s="54">
        <f>SUM(I13:J13)</f>
        <v>18</v>
      </c>
      <c r="L13" s="54">
        <v>54</v>
      </c>
      <c r="M13" s="71"/>
      <c r="N13" s="77"/>
    </row>
    <row r="14" spans="1:14" ht="25.5">
      <c r="A14" s="44">
        <v>10</v>
      </c>
      <c r="B14" s="48"/>
      <c r="C14" s="60" t="s">
        <v>49</v>
      </c>
      <c r="D14" s="61" t="s">
        <v>14</v>
      </c>
      <c r="E14" s="62" t="s">
        <v>48</v>
      </c>
      <c r="F14" s="66">
        <v>11</v>
      </c>
      <c r="G14" s="67">
        <v>11</v>
      </c>
      <c r="H14" s="53" t="s">
        <v>203</v>
      </c>
      <c r="I14" s="54">
        <v>10</v>
      </c>
      <c r="J14" s="54">
        <v>8</v>
      </c>
      <c r="K14" s="54">
        <f>SUM(I14:J14)</f>
        <v>18</v>
      </c>
      <c r="L14" s="54">
        <v>54</v>
      </c>
      <c r="M14" s="68"/>
      <c r="N14" s="85"/>
    </row>
    <row r="15" spans="1:14" ht="25.5">
      <c r="A15" s="44">
        <v>11</v>
      </c>
      <c r="B15" s="48"/>
      <c r="C15" s="61" t="s">
        <v>216</v>
      </c>
      <c r="D15" s="61" t="s">
        <v>14</v>
      </c>
      <c r="E15" s="62" t="s">
        <v>48</v>
      </c>
      <c r="F15" s="66">
        <v>11</v>
      </c>
      <c r="G15" s="67">
        <v>11</v>
      </c>
      <c r="H15" s="53" t="s">
        <v>203</v>
      </c>
      <c r="I15" s="54">
        <v>11</v>
      </c>
      <c r="J15" s="54">
        <v>7</v>
      </c>
      <c r="K15" s="54">
        <f>SUM(I15:J15)</f>
        <v>18</v>
      </c>
      <c r="L15" s="54"/>
      <c r="M15" s="70"/>
      <c r="N15" s="77"/>
    </row>
    <row r="16" spans="1:14" ht="25.5">
      <c r="A16" s="44">
        <v>12</v>
      </c>
      <c r="B16" s="48"/>
      <c r="C16" s="60" t="s">
        <v>70</v>
      </c>
      <c r="D16" s="60" t="s">
        <v>14</v>
      </c>
      <c r="E16" s="62" t="s">
        <v>50</v>
      </c>
      <c r="F16" s="63">
        <v>11</v>
      </c>
      <c r="G16" s="52">
        <v>11</v>
      </c>
      <c r="H16" s="53" t="s">
        <v>217</v>
      </c>
      <c r="I16" s="54">
        <v>10</v>
      </c>
      <c r="J16" s="54">
        <v>8</v>
      </c>
      <c r="K16" s="54">
        <v>18</v>
      </c>
      <c r="L16" s="54">
        <v>54</v>
      </c>
      <c r="M16" s="71"/>
      <c r="N16" s="77"/>
    </row>
    <row r="17" spans="1:14" ht="25.5">
      <c r="A17" s="44">
        <v>13</v>
      </c>
      <c r="B17" s="48"/>
      <c r="C17" s="65" t="s">
        <v>71</v>
      </c>
      <c r="D17" s="60" t="s">
        <v>14</v>
      </c>
      <c r="E17" s="62" t="s">
        <v>50</v>
      </c>
      <c r="F17" s="66">
        <v>11</v>
      </c>
      <c r="G17" s="52">
        <v>11</v>
      </c>
      <c r="H17" s="60" t="s">
        <v>217</v>
      </c>
      <c r="I17" s="54">
        <v>5</v>
      </c>
      <c r="J17" s="54">
        <v>10</v>
      </c>
      <c r="K17" s="54">
        <v>15</v>
      </c>
      <c r="L17" s="54">
        <v>54</v>
      </c>
      <c r="M17" s="70"/>
      <c r="N17" s="75"/>
    </row>
  </sheetData>
  <sheetProtection/>
  <mergeCells count="14">
    <mergeCell ref="B1:K1"/>
    <mergeCell ref="K3:K4"/>
    <mergeCell ref="L3:L4"/>
    <mergeCell ref="H3:H4"/>
    <mergeCell ref="I3:J3"/>
    <mergeCell ref="M3:M4"/>
    <mergeCell ref="B2:M2"/>
    <mergeCell ref="A3:A4"/>
    <mergeCell ref="C3:C4"/>
    <mergeCell ref="D3:D4"/>
    <mergeCell ref="G3:G4"/>
    <mergeCell ref="B3:B4"/>
    <mergeCell ref="F3:F4"/>
    <mergeCell ref="E3:E4"/>
  </mergeCells>
  <printOptions/>
  <pageMargins left="0.25" right="0.25" top="0.75" bottom="0.75" header="0.3" footer="0.3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2013-11-28T10:10:23Z</cp:lastPrinted>
  <dcterms:created xsi:type="dcterms:W3CDTF">1996-10-08T23:32:33Z</dcterms:created>
  <dcterms:modified xsi:type="dcterms:W3CDTF">2023-11-27T09:11:34Z</dcterms:modified>
  <cp:category/>
  <cp:version/>
  <cp:contentType/>
  <cp:contentStatus/>
</cp:coreProperties>
</file>