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7-8кл." sheetId="1" r:id="rId1"/>
    <sheet name="9 кл." sheetId="2" r:id="rId2"/>
    <sheet name="10 кл." sheetId="3" r:id="rId3"/>
    <sheet name="11 кл." sheetId="4" r:id="rId4"/>
  </sheets>
  <calcPr calcId="125725"/>
</workbook>
</file>

<file path=xl/calcChain.xml><?xml version="1.0" encoding="utf-8"?>
<calcChain xmlns="http://schemas.openxmlformats.org/spreadsheetml/2006/main">
  <c r="P7" i="4"/>
  <c r="P6"/>
  <c r="P11" i="3"/>
  <c r="P10"/>
  <c r="P9"/>
  <c r="P7"/>
  <c r="P6"/>
  <c r="P21" i="2"/>
  <c r="P20"/>
  <c r="P19"/>
  <c r="P18"/>
  <c r="P17"/>
  <c r="P16"/>
  <c r="P15"/>
  <c r="P11"/>
  <c r="O28" i="1"/>
  <c r="O20"/>
  <c r="O15"/>
  <c r="O9"/>
</calcChain>
</file>

<file path=xl/sharedStrings.xml><?xml version="1.0" encoding="utf-8"?>
<sst xmlns="http://schemas.openxmlformats.org/spreadsheetml/2006/main" count="369" uniqueCount="116">
  <si>
    <t>Председатель жюри: Камзолкина В. А. – методист отдела образования, молодежной политики и спорта администрации Мариинско-Посадского муниципального округа, председатель;</t>
  </si>
  <si>
    <t xml:space="preserve">Члены жюри: </t>
  </si>
  <si>
    <t>Тимофеева А.Ю..- учитель обществознания МБОУ «Гимназия №1» г. Мариинский Посад,</t>
  </si>
  <si>
    <t>№</t>
  </si>
  <si>
    <t>Ф.И.О. участника (полностью)</t>
  </si>
  <si>
    <t>Район/город</t>
  </si>
  <si>
    <t>Наименование ОО (сокращенное наименование по Уставу)</t>
  </si>
  <si>
    <t>Класс в котором учится</t>
  </si>
  <si>
    <t>Класс за который выступает</t>
  </si>
  <si>
    <t>Ф.И.О. наставника (полностью)</t>
  </si>
  <si>
    <t xml:space="preserve">Заданния I типа </t>
  </si>
  <si>
    <t>Заданния II типа</t>
  </si>
  <si>
    <t>Заданния III типа</t>
  </si>
  <si>
    <t>ЗаданнияIV типа</t>
  </si>
  <si>
    <t>ИТОГО БАЛЛОВ</t>
  </si>
  <si>
    <t>МАКСИМАЛЬНЫЙ БАЛЛ</t>
  </si>
  <si>
    <t>Результат (победитель/призер/участник)</t>
  </si>
  <si>
    <t>Иванова Мария Геннадьевна</t>
  </si>
  <si>
    <t>Мариинско-Посадский</t>
  </si>
  <si>
    <t>МБОУ "Большешигаевская ООШ"</t>
  </si>
  <si>
    <t>Петрова Надежда Ивановна</t>
  </si>
  <si>
    <t>участник</t>
  </si>
  <si>
    <t>Андреева Полина Андреевна</t>
  </si>
  <si>
    <t>МБОУ "Эльбарусовская СОШ"</t>
  </si>
  <si>
    <t>Сынкова Лариса Витальевна</t>
  </si>
  <si>
    <t>Охильков Кирилл Геннадьевич</t>
  </si>
  <si>
    <t>ЗаданнияI IV типа</t>
  </si>
  <si>
    <t>Оливанова Мария Геннадьевна</t>
  </si>
  <si>
    <t>Кондратьева Аделина Константиновна</t>
  </si>
  <si>
    <t>Есипова София Александровна</t>
  </si>
  <si>
    <t>Сынкова Лариса Вячеславовна</t>
  </si>
  <si>
    <t>Кудряшова Юлия Вячеславовна</t>
  </si>
  <si>
    <t>МБОУ "Сутчевская СОШ"</t>
  </si>
  <si>
    <t>Овчинникова Арина Андреевна</t>
  </si>
  <si>
    <t>Корчагина Юлия Алексеевна</t>
  </si>
  <si>
    <t>Лучина А. Г. - учитель истории МБОУ «Гимназия №1» г. Мариинский Посад ;</t>
  </si>
  <si>
    <t>Председатель жюри: Камзолкина В. А. – методист отдела образования и молодежной политики администрации Мариинско-Посадского района, председатель;</t>
  </si>
  <si>
    <t>МБОУ "Эльбарусовская СОШ</t>
  </si>
  <si>
    <t>Андреева Виктория Владиславовна</t>
  </si>
  <si>
    <t xml:space="preserve">Сынкова Лариса Вячеславовна </t>
  </si>
  <si>
    <t>Алексеева Аэлита Юрьевна</t>
  </si>
  <si>
    <t>Агатеева Виктория Николаевна</t>
  </si>
  <si>
    <t>Степанова Анастасия Евгеньевна</t>
  </si>
  <si>
    <t>Рейтинг школьного этапа всероссийской олимпиады школьников по МХК в 2023-2024 учебном году 7- 8 классы</t>
  </si>
  <si>
    <t>Заданния V типа</t>
  </si>
  <si>
    <t>Заданния VI типа</t>
  </si>
  <si>
    <t>Заданния VII типа</t>
  </si>
  <si>
    <t>Статус МЭ</t>
  </si>
  <si>
    <t>Иванова Валерия Владимировна</t>
  </si>
  <si>
    <t>МБОУ "Шоршелская СОШ имени А.Г. Николаева"</t>
  </si>
  <si>
    <t>Афанасьева Анна Валериевна</t>
  </si>
  <si>
    <t>участник МЭ</t>
  </si>
  <si>
    <t>Мариинско-Посадский муниципальный округ</t>
  </si>
  <si>
    <t>МБОУ "Большешигаевская основная общеобразовательная школа"</t>
  </si>
  <si>
    <t>Петров Роман</t>
  </si>
  <si>
    <t>Васильев Никита Сергеевич</t>
  </si>
  <si>
    <t>МБОУ "Октябрьская СОШ" Посад</t>
  </si>
  <si>
    <t>Солина Н.Ю.</t>
  </si>
  <si>
    <t>Михайлова Юлиана Николаевна</t>
  </si>
  <si>
    <t>Степанова Анастасия Андреевна</t>
  </si>
  <si>
    <t>Иванова М.А.</t>
  </si>
  <si>
    <t xml:space="preserve"> Васильева Маргарита Александровна</t>
  </si>
  <si>
    <t>Фатах Махмуд  Абдулвахед</t>
  </si>
  <si>
    <t>Спиридонова Екатерина Алексеевна</t>
  </si>
  <si>
    <t>МБОУ "Гимназия №1" г. Мариинский Посад</t>
  </si>
  <si>
    <t>Шакирова Лайло Кошоновна</t>
  </si>
  <si>
    <t>Коновалова Елизавета Евгеньевна</t>
  </si>
  <si>
    <t>Архипов Олег Ильич</t>
  </si>
  <si>
    <t>Филиппова Виктория Юрьевна</t>
  </si>
  <si>
    <t>Кудрявцева Мирослава Евгеньевна</t>
  </si>
  <si>
    <t>Пуртов Давид Сергеевич</t>
  </si>
  <si>
    <t>Владимирова Карина Сергеевна</t>
  </si>
  <si>
    <t>Ратманов Максим Сергеевич</t>
  </si>
  <si>
    <t>Ильин Вадим Олегович</t>
  </si>
  <si>
    <t>Васильева Екатерина Сергеевна</t>
  </si>
  <si>
    <t>Дмитриев Даниил Евгениевич</t>
  </si>
  <si>
    <t>Кильмуков Анатолий Яковлевич</t>
  </si>
  <si>
    <t>Щербакова Александра Александровна</t>
  </si>
  <si>
    <t>Тимофеева Сафина Евгеньевна</t>
  </si>
  <si>
    <t>Рейтинг школьного этапа всероссийской олимпиады школьников по МХК в 2023-2024 учебном году, 9 класс</t>
  </si>
  <si>
    <t>Заданния  V типа</t>
  </si>
  <si>
    <t>Заданния VIII типа</t>
  </si>
  <si>
    <t>Абрамова Анастасия Сергеевна</t>
  </si>
  <si>
    <t>Солина Наталья Юрьевна.</t>
  </si>
  <si>
    <t>Трофимова Эльза Геннадьевна</t>
  </si>
  <si>
    <t>Богун Светлана Сергеевна</t>
  </si>
  <si>
    <t>Петрова Виктория Юрьевна</t>
  </si>
  <si>
    <t>Михайлова София Николаевна</t>
  </si>
  <si>
    <t>Амасева Анна Сергеевна</t>
  </si>
  <si>
    <t>Васильева Виктория Владиславовна</t>
  </si>
  <si>
    <t>Русина Татьяна Николаевна</t>
  </si>
  <si>
    <t>Лучина Анастасия Геннадьевна</t>
  </si>
  <si>
    <t>Смирнова Валерия Александровна</t>
  </si>
  <si>
    <t>Пановыа Яна Владимировна</t>
  </si>
  <si>
    <t>Овчинникова Дарья Владимировна</t>
  </si>
  <si>
    <t>Куданова Вероника Валерьевна</t>
  </si>
  <si>
    <t>Степанов Павел Эдуардович</t>
  </si>
  <si>
    <t>Рейтинг школьного этапа всероссийской олимпиады школьников по МХК в 2023-2024 учебном году, 10 класс</t>
  </si>
  <si>
    <t>Сарбаева Наталья Валерьевна</t>
  </si>
  <si>
    <t>Смирнова Софья Николаевна</t>
  </si>
  <si>
    <t>Константинова Юлия Олеговна</t>
  </si>
  <si>
    <t>Цветкова Анна Анатольевна</t>
  </si>
  <si>
    <t>Ефимов Артем Олегович</t>
  </si>
  <si>
    <t>Сотникова Анна Николаевна</t>
  </si>
  <si>
    <t>Базарова Валентина Александровна</t>
  </si>
  <si>
    <t>Максимов Илья Алексеевич</t>
  </si>
  <si>
    <t>Сергеева Олеся Михайловна</t>
  </si>
  <si>
    <t>Рейтинг школьного этапа всероссийской олимпиады школьников по МХК в 2023-2024 учебном году, 11 класс</t>
  </si>
  <si>
    <t xml:space="preserve">МБОУ "Эльбарусовская СОШ" </t>
  </si>
  <si>
    <t>Захарова Мария Радиковна</t>
  </si>
  <si>
    <t>Михайлова Карина Никоалевна</t>
  </si>
  <si>
    <t>Демьянова Анна Валерьевна</t>
  </si>
  <si>
    <t xml:space="preserve">Иванова Анна Сергеевна </t>
  </si>
  <si>
    <t>Степанова Мария Андреевна</t>
  </si>
  <si>
    <t>Веденеева Анна Ивановна</t>
  </si>
  <si>
    <t>Майорова Софья Сергеевна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</si>
</sst>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[$-419]0"/>
    <numFmt numFmtId="166" formatCode="0.0"/>
    <numFmt numFmtId="167" formatCode="#,##0.0&quot;  &quot;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i/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5">
    <xf numFmtId="0" fontId="0" fillId="0" borderId="0" xfId="0"/>
    <xf numFmtId="164" fontId="1" fillId="0" borderId="0" xfId="1" applyFont="1" applyFill="1" applyAlignment="1"/>
    <xf numFmtId="164" fontId="3" fillId="0" borderId="0" xfId="1" applyFont="1" applyFill="1" applyAlignment="1"/>
    <xf numFmtId="164" fontId="4" fillId="0" borderId="0" xfId="1" applyFont="1" applyFill="1" applyAlignment="1">
      <alignment horizontal="left" vertical="top"/>
    </xf>
    <xf numFmtId="164" fontId="5" fillId="0" borderId="0" xfId="1" applyFont="1" applyFill="1" applyAlignment="1">
      <alignment horizontal="left" vertical="top"/>
    </xf>
    <xf numFmtId="164" fontId="6" fillId="0" borderId="0" xfId="1" applyFont="1" applyFill="1" applyAlignment="1">
      <alignment horizontal="left" vertical="top"/>
    </xf>
    <xf numFmtId="164" fontId="7" fillId="0" borderId="0" xfId="1" applyFont="1" applyFill="1" applyAlignment="1"/>
    <xf numFmtId="164" fontId="8" fillId="0" borderId="0" xfId="1" applyFont="1" applyFill="1" applyAlignment="1">
      <alignment horizontal="left" vertical="top" wrapText="1"/>
    </xf>
    <xf numFmtId="164" fontId="2" fillId="0" borderId="2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5" fontId="3" fillId="0" borderId="3" xfId="1" applyNumberFormat="1" applyFont="1" applyFill="1" applyBorder="1" applyAlignment="1">
      <alignment horizontal="center" wrapText="1"/>
    </xf>
    <xf numFmtId="166" fontId="3" fillId="0" borderId="3" xfId="1" applyNumberFormat="1" applyFont="1" applyFill="1" applyBorder="1" applyAlignment="1">
      <alignment horizontal="center" wrapText="1"/>
    </xf>
    <xf numFmtId="164" fontId="3" fillId="0" borderId="3" xfId="1" applyFont="1" applyFill="1" applyBorder="1" applyAlignment="1">
      <alignment horizontal="center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64" fontId="9" fillId="0" borderId="3" xfId="1" applyFont="1" applyFill="1" applyBorder="1" applyAlignment="1">
      <alignment horizontal="center" wrapText="1"/>
    </xf>
    <xf numFmtId="164" fontId="10" fillId="0" borderId="3" xfId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66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0" xfId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1" applyFont="1" applyFill="1" applyAlignment="1">
      <alignment horizontal="left" vertical="center" wrapText="1"/>
    </xf>
    <xf numFmtId="164" fontId="3" fillId="0" borderId="0" xfId="1" applyFont="1" applyFill="1" applyAlignment="1">
      <alignment vertical="center" wrapText="1"/>
    </xf>
    <xf numFmtId="165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4" fillId="0" borderId="0" xfId="1" applyFont="1" applyFill="1" applyAlignment="1"/>
    <xf numFmtId="0" fontId="11" fillId="0" borderId="0" xfId="0" applyFont="1" applyAlignment="1">
      <alignment horizontal="center"/>
    </xf>
    <xf numFmtId="164" fontId="2" fillId="0" borderId="4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64" fontId="15" fillId="0" borderId="0" xfId="1" applyFont="1" applyFill="1" applyAlignment="1">
      <alignment horizontal="left" vertical="top"/>
    </xf>
    <xf numFmtId="164" fontId="3" fillId="0" borderId="0" xfId="1" applyFont="1" applyFill="1" applyAlignment="1">
      <alignment horizontal="center" wrapText="1"/>
    </xf>
    <xf numFmtId="0" fontId="12" fillId="0" borderId="0" xfId="0" applyFont="1"/>
    <xf numFmtId="164" fontId="16" fillId="0" borderId="0" xfId="1" applyFont="1" applyFill="1" applyAlignment="1"/>
    <xf numFmtId="164" fontId="2" fillId="0" borderId="0" xfId="1" applyFont="1" applyFill="1" applyAlignment="1">
      <alignment horizontal="center" vertical="top" wrapText="1"/>
    </xf>
    <xf numFmtId="164" fontId="4" fillId="0" borderId="0" xfId="1" applyFont="1" applyFill="1" applyAlignment="1">
      <alignment horizontal="center" vertical="top" wrapText="1"/>
    </xf>
    <xf numFmtId="164" fontId="3" fillId="0" borderId="0" xfId="1" applyFont="1" applyFill="1" applyAlignment="1">
      <alignment vertical="top"/>
    </xf>
    <xf numFmtId="164" fontId="3" fillId="0" borderId="3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13" fillId="0" borderId="3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11" fillId="0" borderId="3" xfId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0" borderId="0" xfId="1" applyFont="1" applyFill="1" applyAlignment="1">
      <alignment vertical="top"/>
    </xf>
    <xf numFmtId="164" fontId="3" fillId="0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4" fontId="17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164" fontId="16" fillId="0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6" fontId="3" fillId="0" borderId="5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4" fontId="18" fillId="0" borderId="0" xfId="1" applyFont="1" applyFill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19" fillId="0" borderId="3" xfId="0" applyFont="1" applyBorder="1"/>
    <xf numFmtId="0" fontId="19" fillId="0" borderId="2" xfId="0" applyFont="1" applyBorder="1"/>
    <xf numFmtId="164" fontId="2" fillId="0" borderId="0" xfId="1" applyFont="1" applyFill="1" applyAlignment="1">
      <alignment horizontal="center" vertical="top" wrapText="1"/>
    </xf>
    <xf numFmtId="0" fontId="0" fillId="0" borderId="1" xfId="0" applyFill="1" applyBorder="1"/>
    <xf numFmtId="164" fontId="4" fillId="0" borderId="0" xfId="1" applyFont="1" applyFill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opLeftCell="A25" workbookViewId="0">
      <selection activeCell="A3" sqref="A3:R34"/>
    </sheetView>
  </sheetViews>
  <sheetFormatPr defaultRowHeight="15"/>
  <cols>
    <col min="13" max="13" width="12.5703125" customWidth="1"/>
    <col min="14" max="14" width="7.85546875" customWidth="1"/>
    <col min="15" max="15" width="14.140625" customWidth="1"/>
  </cols>
  <sheetData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92" t="s">
        <v>43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2"/>
      <c r="M4" s="2"/>
      <c r="N4" s="2"/>
      <c r="O4" s="2"/>
      <c r="P4" s="2"/>
      <c r="Q4" s="2"/>
      <c r="R4" s="2"/>
    </row>
    <row r="5" spans="1:18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2"/>
      <c r="M5" s="2"/>
      <c r="N5" s="2"/>
      <c r="O5" s="2"/>
      <c r="P5" s="2"/>
      <c r="Q5" s="2"/>
      <c r="R5" s="2"/>
    </row>
    <row r="6" spans="1:18">
      <c r="A6" s="93"/>
      <c r="B6" s="93"/>
      <c r="C6" s="93"/>
      <c r="D6" s="93"/>
      <c r="E6" s="93"/>
      <c r="F6" s="93"/>
      <c r="G6" s="2"/>
      <c r="H6" s="2"/>
      <c r="I6" s="2"/>
      <c r="J6" s="2"/>
      <c r="K6" s="2"/>
      <c r="L6" s="49"/>
      <c r="M6" s="2"/>
      <c r="N6" s="2"/>
      <c r="O6" s="2"/>
      <c r="P6" s="2"/>
      <c r="Q6" s="2"/>
      <c r="R6" s="2"/>
    </row>
    <row r="7" spans="1:18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89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44</v>
      </c>
      <c r="M8" s="8" t="s">
        <v>45</v>
      </c>
      <c r="N8" s="8" t="s">
        <v>46</v>
      </c>
      <c r="O8" s="8" t="s">
        <v>14</v>
      </c>
      <c r="P8" s="8" t="s">
        <v>15</v>
      </c>
      <c r="Q8" s="8" t="s">
        <v>16</v>
      </c>
      <c r="R8" s="33" t="s">
        <v>47</v>
      </c>
    </row>
    <row r="9" spans="1:18" ht="89.25">
      <c r="A9" s="50">
        <v>1</v>
      </c>
      <c r="B9" s="51" t="s">
        <v>48</v>
      </c>
      <c r="C9" s="37" t="s">
        <v>18</v>
      </c>
      <c r="D9" s="52" t="s">
        <v>49</v>
      </c>
      <c r="E9" s="53">
        <v>8</v>
      </c>
      <c r="F9" s="53">
        <v>8</v>
      </c>
      <c r="G9" s="52" t="s">
        <v>50</v>
      </c>
      <c r="H9" s="54">
        <v>6</v>
      </c>
      <c r="I9" s="54">
        <v>8</v>
      </c>
      <c r="J9" s="54">
        <v>18</v>
      </c>
      <c r="K9" s="54">
        <v>10</v>
      </c>
      <c r="L9" s="54">
        <v>9</v>
      </c>
      <c r="M9" s="54">
        <v>15</v>
      </c>
      <c r="N9" s="54">
        <v>15</v>
      </c>
      <c r="O9" s="54">
        <f>SUM(H9:N9)</f>
        <v>81</v>
      </c>
      <c r="P9" s="37">
        <v>120</v>
      </c>
      <c r="Q9" s="53"/>
      <c r="R9" s="33" t="s">
        <v>51</v>
      </c>
    </row>
    <row r="10" spans="1:18" ht="102">
      <c r="A10" s="53">
        <v>2</v>
      </c>
      <c r="B10" s="55" t="s">
        <v>17</v>
      </c>
      <c r="C10" s="37" t="s">
        <v>52</v>
      </c>
      <c r="D10" s="52" t="s">
        <v>53</v>
      </c>
      <c r="E10" s="52">
        <v>8</v>
      </c>
      <c r="F10" s="36">
        <v>8</v>
      </c>
      <c r="G10" s="52" t="s">
        <v>20</v>
      </c>
      <c r="H10" s="37">
        <v>4</v>
      </c>
      <c r="I10" s="37">
        <v>10</v>
      </c>
      <c r="J10" s="37">
        <v>24</v>
      </c>
      <c r="K10" s="37">
        <v>2</v>
      </c>
      <c r="L10" s="37">
        <v>12</v>
      </c>
      <c r="M10" s="37">
        <v>23</v>
      </c>
      <c r="N10" s="37">
        <v>5</v>
      </c>
      <c r="O10" s="37">
        <v>80</v>
      </c>
      <c r="P10" s="37">
        <v>120</v>
      </c>
      <c r="Q10" s="53"/>
      <c r="R10" s="33" t="s">
        <v>51</v>
      </c>
    </row>
    <row r="11" spans="1:18" ht="51">
      <c r="A11" s="50">
        <v>3</v>
      </c>
      <c r="B11" s="51" t="s">
        <v>22</v>
      </c>
      <c r="C11" s="37" t="s">
        <v>18</v>
      </c>
      <c r="D11" s="52" t="s">
        <v>23</v>
      </c>
      <c r="E11" s="52">
        <v>8</v>
      </c>
      <c r="F11" s="36">
        <v>8</v>
      </c>
      <c r="G11" s="52" t="s">
        <v>30</v>
      </c>
      <c r="H11" s="37">
        <v>6</v>
      </c>
      <c r="I11" s="37">
        <v>10</v>
      </c>
      <c r="J11" s="37">
        <v>14</v>
      </c>
      <c r="K11" s="37">
        <v>8</v>
      </c>
      <c r="L11" s="37">
        <v>12</v>
      </c>
      <c r="M11" s="37">
        <v>18</v>
      </c>
      <c r="N11" s="37">
        <v>10</v>
      </c>
      <c r="O11" s="37">
        <v>78</v>
      </c>
      <c r="P11" s="37">
        <v>120</v>
      </c>
      <c r="Q11" s="53"/>
      <c r="R11" s="33" t="s">
        <v>51</v>
      </c>
    </row>
    <row r="12" spans="1:18" ht="51">
      <c r="A12" s="50">
        <v>4</v>
      </c>
      <c r="B12" s="51" t="s">
        <v>25</v>
      </c>
      <c r="C12" s="37" t="s">
        <v>18</v>
      </c>
      <c r="D12" s="52" t="s">
        <v>23</v>
      </c>
      <c r="E12" s="52">
        <v>8</v>
      </c>
      <c r="F12" s="36">
        <v>8</v>
      </c>
      <c r="G12" s="52" t="s">
        <v>30</v>
      </c>
      <c r="H12" s="37">
        <v>6</v>
      </c>
      <c r="I12" s="37">
        <v>10</v>
      </c>
      <c r="J12" s="37">
        <v>12</v>
      </c>
      <c r="K12" s="37">
        <v>7</v>
      </c>
      <c r="L12" s="37">
        <v>11</v>
      </c>
      <c r="M12" s="37">
        <v>16</v>
      </c>
      <c r="N12" s="37">
        <v>9</v>
      </c>
      <c r="O12" s="37">
        <v>71</v>
      </c>
      <c r="P12" s="37">
        <v>120</v>
      </c>
      <c r="Q12" s="53"/>
      <c r="R12" s="33" t="s">
        <v>51</v>
      </c>
    </row>
    <row r="13" spans="1:18" ht="51">
      <c r="A13" s="50">
        <v>5</v>
      </c>
      <c r="B13" s="55" t="s">
        <v>40</v>
      </c>
      <c r="C13" s="37" t="s">
        <v>18</v>
      </c>
      <c r="D13" s="37" t="s">
        <v>23</v>
      </c>
      <c r="E13" s="53">
        <v>7</v>
      </c>
      <c r="F13" s="53">
        <v>7</v>
      </c>
      <c r="G13" s="52" t="s">
        <v>30</v>
      </c>
      <c r="H13" s="54">
        <v>6</v>
      </c>
      <c r="I13" s="54">
        <v>9</v>
      </c>
      <c r="J13" s="54">
        <v>12</v>
      </c>
      <c r="K13" s="54">
        <v>6</v>
      </c>
      <c r="L13" s="54">
        <v>11</v>
      </c>
      <c r="M13" s="54">
        <v>15</v>
      </c>
      <c r="N13" s="54">
        <v>8</v>
      </c>
      <c r="O13" s="54">
        <v>67</v>
      </c>
      <c r="P13" s="37">
        <v>120</v>
      </c>
      <c r="Q13" s="53"/>
      <c r="R13" s="33" t="s">
        <v>51</v>
      </c>
    </row>
    <row r="14" spans="1:18" ht="51">
      <c r="A14" s="50">
        <v>6</v>
      </c>
      <c r="B14" s="51" t="s">
        <v>41</v>
      </c>
      <c r="C14" s="37" t="s">
        <v>18</v>
      </c>
      <c r="D14" s="52" t="s">
        <v>23</v>
      </c>
      <c r="E14" s="52">
        <v>7</v>
      </c>
      <c r="F14" s="36">
        <v>7</v>
      </c>
      <c r="G14" s="52" t="s">
        <v>30</v>
      </c>
      <c r="H14" s="37">
        <v>6</v>
      </c>
      <c r="I14" s="37">
        <v>6</v>
      </c>
      <c r="J14" s="37">
        <v>12</v>
      </c>
      <c r="K14" s="37">
        <v>6</v>
      </c>
      <c r="L14" s="37">
        <v>11</v>
      </c>
      <c r="M14" s="37">
        <v>14</v>
      </c>
      <c r="N14" s="37">
        <v>6</v>
      </c>
      <c r="O14" s="37">
        <v>61</v>
      </c>
      <c r="P14" s="37">
        <v>120</v>
      </c>
      <c r="Q14" s="53"/>
      <c r="R14" s="33" t="s">
        <v>51</v>
      </c>
    </row>
    <row r="15" spans="1:18" ht="89.25">
      <c r="A15" s="33">
        <v>7</v>
      </c>
      <c r="B15" s="55" t="s">
        <v>54</v>
      </c>
      <c r="C15" s="37" t="s">
        <v>18</v>
      </c>
      <c r="D15" s="52" t="s">
        <v>49</v>
      </c>
      <c r="E15" s="52">
        <v>7</v>
      </c>
      <c r="F15" s="36">
        <v>7</v>
      </c>
      <c r="G15" s="52" t="s">
        <v>50</v>
      </c>
      <c r="H15" s="37">
        <v>0</v>
      </c>
      <c r="I15" s="37">
        <v>0</v>
      </c>
      <c r="J15" s="37">
        <v>24</v>
      </c>
      <c r="K15" s="37">
        <v>8</v>
      </c>
      <c r="L15" s="37">
        <v>8</v>
      </c>
      <c r="M15" s="37">
        <v>8</v>
      </c>
      <c r="N15" s="37">
        <v>10</v>
      </c>
      <c r="O15" s="37">
        <f>SUM(H15:N15)</f>
        <v>58</v>
      </c>
      <c r="P15" s="37">
        <v>120</v>
      </c>
      <c r="Q15" s="53"/>
      <c r="R15" s="56"/>
    </row>
    <row r="16" spans="1:18" ht="63.75">
      <c r="A16" s="50">
        <v>8</v>
      </c>
      <c r="B16" s="57" t="s">
        <v>55</v>
      </c>
      <c r="C16" s="37" t="s">
        <v>18</v>
      </c>
      <c r="D16" s="52" t="s">
        <v>56</v>
      </c>
      <c r="E16" s="52">
        <v>7</v>
      </c>
      <c r="F16" s="36">
        <v>7</v>
      </c>
      <c r="G16" s="52" t="s">
        <v>57</v>
      </c>
      <c r="H16" s="37">
        <v>6</v>
      </c>
      <c r="I16" s="37">
        <v>3</v>
      </c>
      <c r="J16" s="37">
        <v>18</v>
      </c>
      <c r="K16" s="37">
        <v>0</v>
      </c>
      <c r="L16" s="37">
        <v>8</v>
      </c>
      <c r="M16" s="37">
        <v>13</v>
      </c>
      <c r="N16" s="37">
        <v>0</v>
      </c>
      <c r="O16" s="37">
        <v>48</v>
      </c>
      <c r="P16" s="37">
        <v>120</v>
      </c>
      <c r="Q16" s="52"/>
      <c r="R16" s="56"/>
    </row>
    <row r="17" spans="1:18" ht="102">
      <c r="A17" s="53">
        <v>9</v>
      </c>
      <c r="B17" s="55" t="s">
        <v>58</v>
      </c>
      <c r="C17" s="37" t="s">
        <v>52</v>
      </c>
      <c r="D17" s="52" t="s">
        <v>53</v>
      </c>
      <c r="E17" s="52">
        <v>8</v>
      </c>
      <c r="F17" s="36">
        <v>8</v>
      </c>
      <c r="G17" s="52" t="s">
        <v>20</v>
      </c>
      <c r="H17" s="37">
        <v>4</v>
      </c>
      <c r="I17" s="37">
        <v>3</v>
      </c>
      <c r="J17" s="37">
        <v>6</v>
      </c>
      <c r="K17" s="37">
        <v>2</v>
      </c>
      <c r="L17" s="37">
        <v>12</v>
      </c>
      <c r="M17" s="37">
        <v>12</v>
      </c>
      <c r="N17" s="37">
        <v>8</v>
      </c>
      <c r="O17" s="37">
        <v>47</v>
      </c>
      <c r="P17" s="37">
        <v>120</v>
      </c>
      <c r="Q17" s="52"/>
      <c r="R17" s="56"/>
    </row>
    <row r="18" spans="1:18" ht="76.5">
      <c r="A18" s="50">
        <v>10</v>
      </c>
      <c r="B18" s="57" t="s">
        <v>59</v>
      </c>
      <c r="C18" s="37" t="s">
        <v>18</v>
      </c>
      <c r="D18" s="52" t="s">
        <v>56</v>
      </c>
      <c r="E18" s="52">
        <v>8</v>
      </c>
      <c r="F18" s="36">
        <v>8</v>
      </c>
      <c r="G18" s="52" t="s">
        <v>60</v>
      </c>
      <c r="H18" s="37">
        <v>2</v>
      </c>
      <c r="I18" s="37">
        <v>4</v>
      </c>
      <c r="J18" s="37">
        <v>16</v>
      </c>
      <c r="K18" s="37">
        <v>0</v>
      </c>
      <c r="L18" s="37">
        <v>10</v>
      </c>
      <c r="M18" s="37">
        <v>15</v>
      </c>
      <c r="N18" s="37">
        <v>0</v>
      </c>
      <c r="O18" s="37">
        <v>47</v>
      </c>
      <c r="P18" s="37">
        <v>120</v>
      </c>
      <c r="Q18" s="53"/>
      <c r="R18" s="56"/>
    </row>
    <row r="19" spans="1:18" ht="102">
      <c r="A19" s="53">
        <v>11</v>
      </c>
      <c r="B19" s="55" t="s">
        <v>61</v>
      </c>
      <c r="C19" s="37" t="s">
        <v>52</v>
      </c>
      <c r="D19" s="52" t="s">
        <v>53</v>
      </c>
      <c r="E19" s="52">
        <v>7</v>
      </c>
      <c r="F19" s="36">
        <v>7</v>
      </c>
      <c r="G19" s="52" t="s">
        <v>20</v>
      </c>
      <c r="H19" s="37">
        <v>4</v>
      </c>
      <c r="I19" s="37">
        <v>8</v>
      </c>
      <c r="J19" s="37">
        <v>0</v>
      </c>
      <c r="K19" s="37">
        <v>2</v>
      </c>
      <c r="L19" s="37">
        <v>12</v>
      </c>
      <c r="M19" s="37">
        <v>17</v>
      </c>
      <c r="N19" s="37">
        <v>0</v>
      </c>
      <c r="O19" s="37">
        <v>43</v>
      </c>
      <c r="P19" s="37">
        <v>120</v>
      </c>
      <c r="Q19" s="58"/>
      <c r="R19" s="56"/>
    </row>
    <row r="20" spans="1:18" ht="89.25">
      <c r="A20" s="50">
        <v>12</v>
      </c>
      <c r="B20" s="55" t="s">
        <v>62</v>
      </c>
      <c r="C20" s="37" t="s">
        <v>18</v>
      </c>
      <c r="D20" s="52" t="s">
        <v>49</v>
      </c>
      <c r="E20" s="52">
        <v>7</v>
      </c>
      <c r="F20" s="36">
        <v>7</v>
      </c>
      <c r="G20" s="52" t="s">
        <v>50</v>
      </c>
      <c r="H20" s="37">
        <v>2</v>
      </c>
      <c r="I20" s="37">
        <v>4</v>
      </c>
      <c r="J20" s="37">
        <v>2</v>
      </c>
      <c r="K20" s="37">
        <v>0</v>
      </c>
      <c r="L20" s="37">
        <v>12</v>
      </c>
      <c r="M20" s="37">
        <v>7</v>
      </c>
      <c r="N20" s="37">
        <v>11</v>
      </c>
      <c r="O20" s="37">
        <f>SUM(H20:N20)</f>
        <v>38</v>
      </c>
      <c r="P20" s="37">
        <v>120</v>
      </c>
      <c r="Q20" s="58"/>
      <c r="R20" s="56"/>
    </row>
    <row r="21" spans="1:18" ht="63.75">
      <c r="A21" s="50">
        <v>13</v>
      </c>
      <c r="B21" s="55" t="s">
        <v>63</v>
      </c>
      <c r="C21" s="37" t="s">
        <v>18</v>
      </c>
      <c r="D21" s="52" t="s">
        <v>64</v>
      </c>
      <c r="E21" s="52">
        <v>7</v>
      </c>
      <c r="F21" s="36">
        <v>7</v>
      </c>
      <c r="G21" s="52" t="s">
        <v>65</v>
      </c>
      <c r="H21" s="37">
        <v>4</v>
      </c>
      <c r="I21" s="37">
        <v>2</v>
      </c>
      <c r="J21" s="37">
        <v>4</v>
      </c>
      <c r="K21" s="37">
        <v>2</v>
      </c>
      <c r="L21" s="37">
        <v>6</v>
      </c>
      <c r="M21" s="37">
        <v>4</v>
      </c>
      <c r="N21" s="37">
        <v>2</v>
      </c>
      <c r="O21" s="37">
        <v>29</v>
      </c>
      <c r="P21" s="59">
        <v>120</v>
      </c>
      <c r="Q21" s="58"/>
      <c r="R21" s="56"/>
    </row>
    <row r="22" spans="1:18" ht="63.75">
      <c r="A22" s="50">
        <v>14</v>
      </c>
      <c r="B22" s="55" t="s">
        <v>66</v>
      </c>
      <c r="C22" s="37" t="s">
        <v>18</v>
      </c>
      <c r="D22" s="52" t="s">
        <v>32</v>
      </c>
      <c r="E22" s="52">
        <v>8</v>
      </c>
      <c r="F22" s="36">
        <v>8</v>
      </c>
      <c r="G22" s="52" t="s">
        <v>67</v>
      </c>
      <c r="H22" s="54">
        <v>28.5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28.5</v>
      </c>
      <c r="P22" s="37">
        <v>120</v>
      </c>
      <c r="Q22" s="58"/>
      <c r="R22" s="60"/>
    </row>
    <row r="23" spans="1:18" ht="51">
      <c r="A23" s="50">
        <v>15</v>
      </c>
      <c r="B23" s="55" t="s">
        <v>68</v>
      </c>
      <c r="C23" s="37" t="s">
        <v>18</v>
      </c>
      <c r="D23" s="52" t="s">
        <v>32</v>
      </c>
      <c r="E23" s="52">
        <v>8</v>
      </c>
      <c r="F23" s="36">
        <v>8</v>
      </c>
      <c r="G23" s="52" t="s">
        <v>67</v>
      </c>
      <c r="H23" s="37">
        <v>28.5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54">
        <v>0</v>
      </c>
      <c r="O23" s="37">
        <v>28.5</v>
      </c>
      <c r="P23" s="37">
        <v>120</v>
      </c>
      <c r="Q23" s="37"/>
      <c r="R23" s="60"/>
    </row>
    <row r="24" spans="1:18" ht="76.5">
      <c r="A24" s="50">
        <v>16</v>
      </c>
      <c r="B24" s="55" t="s">
        <v>69</v>
      </c>
      <c r="C24" s="37" t="s">
        <v>18</v>
      </c>
      <c r="D24" s="52" t="s">
        <v>64</v>
      </c>
      <c r="E24" s="52">
        <v>8</v>
      </c>
      <c r="F24" s="36">
        <v>8</v>
      </c>
      <c r="G24" s="52" t="s">
        <v>65</v>
      </c>
      <c r="H24" s="37">
        <v>2</v>
      </c>
      <c r="I24" s="37">
        <v>4</v>
      </c>
      <c r="J24" s="37">
        <v>4</v>
      </c>
      <c r="K24" s="37">
        <v>2</v>
      </c>
      <c r="L24" s="37">
        <v>6</v>
      </c>
      <c r="M24" s="37">
        <v>5</v>
      </c>
      <c r="N24" s="37">
        <v>2</v>
      </c>
      <c r="O24" s="37">
        <v>27</v>
      </c>
      <c r="P24" s="37">
        <v>120</v>
      </c>
      <c r="Q24" s="37"/>
      <c r="R24" s="60"/>
    </row>
    <row r="25" spans="1:18" ht="63.75">
      <c r="A25" s="50">
        <v>17</v>
      </c>
      <c r="B25" s="55" t="s">
        <v>70</v>
      </c>
      <c r="C25" s="37" t="s">
        <v>18</v>
      </c>
      <c r="D25" s="52" t="s">
        <v>64</v>
      </c>
      <c r="E25" s="52">
        <v>7</v>
      </c>
      <c r="F25" s="36">
        <v>7</v>
      </c>
      <c r="G25" s="52" t="s">
        <v>65</v>
      </c>
      <c r="H25" s="37">
        <v>2</v>
      </c>
      <c r="I25" s="37">
        <v>2</v>
      </c>
      <c r="J25" s="37">
        <v>4</v>
      </c>
      <c r="K25" s="37">
        <v>2</v>
      </c>
      <c r="L25" s="37">
        <v>6</v>
      </c>
      <c r="M25" s="37">
        <v>4</v>
      </c>
      <c r="N25" s="37">
        <v>2</v>
      </c>
      <c r="O25" s="37">
        <v>24</v>
      </c>
      <c r="P25" s="37">
        <v>120</v>
      </c>
      <c r="Q25" s="58"/>
      <c r="R25" s="60"/>
    </row>
    <row r="26" spans="1:18" ht="51">
      <c r="A26" s="50">
        <v>18</v>
      </c>
      <c r="B26" s="51" t="s">
        <v>71</v>
      </c>
      <c r="C26" s="37" t="s">
        <v>18</v>
      </c>
      <c r="D26" s="52" t="s">
        <v>32</v>
      </c>
      <c r="E26" s="52">
        <v>8</v>
      </c>
      <c r="F26" s="36">
        <v>8</v>
      </c>
      <c r="G26" s="52" t="s">
        <v>67</v>
      </c>
      <c r="H26" s="54">
        <v>22.5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22.5</v>
      </c>
      <c r="P26" s="37">
        <v>120</v>
      </c>
      <c r="Q26" s="58"/>
      <c r="R26" s="60"/>
    </row>
    <row r="27" spans="1:18" ht="63.75">
      <c r="A27" s="50">
        <v>19</v>
      </c>
      <c r="B27" s="55" t="s">
        <v>72</v>
      </c>
      <c r="C27" s="37" t="s">
        <v>18</v>
      </c>
      <c r="D27" s="52" t="s">
        <v>64</v>
      </c>
      <c r="E27" s="52">
        <v>7</v>
      </c>
      <c r="F27" s="36">
        <v>7</v>
      </c>
      <c r="G27" s="52" t="s">
        <v>65</v>
      </c>
      <c r="H27" s="37">
        <v>4</v>
      </c>
      <c r="I27" s="37">
        <v>2</v>
      </c>
      <c r="J27" s="37">
        <v>4</v>
      </c>
      <c r="K27" s="37">
        <v>2</v>
      </c>
      <c r="L27" s="37">
        <v>4</v>
      </c>
      <c r="M27" s="37">
        <v>4</v>
      </c>
      <c r="N27" s="37">
        <v>0</v>
      </c>
      <c r="O27" s="37">
        <v>20</v>
      </c>
      <c r="P27" s="37">
        <v>120</v>
      </c>
      <c r="Q27" s="58"/>
      <c r="R27" s="60"/>
    </row>
    <row r="28" spans="1:18" ht="89.25">
      <c r="A28" s="61">
        <v>20</v>
      </c>
      <c r="B28" s="55" t="s">
        <v>73</v>
      </c>
      <c r="C28" s="37" t="s">
        <v>18</v>
      </c>
      <c r="D28" s="52" t="s">
        <v>49</v>
      </c>
      <c r="E28" s="52">
        <v>7</v>
      </c>
      <c r="F28" s="36">
        <v>7</v>
      </c>
      <c r="G28" s="52" t="s">
        <v>50</v>
      </c>
      <c r="H28" s="37">
        <v>4</v>
      </c>
      <c r="I28" s="37">
        <v>2</v>
      </c>
      <c r="J28" s="37">
        <v>0</v>
      </c>
      <c r="K28" s="37">
        <v>0</v>
      </c>
      <c r="L28" s="37">
        <v>11</v>
      </c>
      <c r="M28" s="37">
        <v>3</v>
      </c>
      <c r="N28" s="37">
        <v>0</v>
      </c>
      <c r="O28" s="62">
        <f>SUM(H28:N28)</f>
        <v>20</v>
      </c>
      <c r="P28" s="37">
        <v>120</v>
      </c>
      <c r="Q28" s="63"/>
      <c r="R28" s="64"/>
    </row>
    <row r="29" spans="1:18" ht="51">
      <c r="A29" s="50">
        <v>21</v>
      </c>
      <c r="B29" s="57" t="s">
        <v>74</v>
      </c>
      <c r="C29" s="37" t="s">
        <v>18</v>
      </c>
      <c r="D29" s="52" t="s">
        <v>32</v>
      </c>
      <c r="E29" s="52">
        <v>8</v>
      </c>
      <c r="F29" s="36">
        <v>8</v>
      </c>
      <c r="G29" s="52" t="s">
        <v>67</v>
      </c>
      <c r="H29" s="37">
        <v>18.5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65">
        <v>0</v>
      </c>
      <c r="O29" s="37">
        <v>19</v>
      </c>
      <c r="P29" s="37">
        <v>120</v>
      </c>
      <c r="Q29" s="58"/>
      <c r="R29" s="60"/>
    </row>
    <row r="30" spans="1:18" ht="63.75">
      <c r="A30" s="50">
        <v>22</v>
      </c>
      <c r="B30" s="55" t="s">
        <v>75</v>
      </c>
      <c r="C30" s="37" t="s">
        <v>18</v>
      </c>
      <c r="D30" s="52" t="s">
        <v>64</v>
      </c>
      <c r="E30" s="52">
        <v>8</v>
      </c>
      <c r="F30" s="36">
        <v>8</v>
      </c>
      <c r="G30" s="52" t="s">
        <v>65</v>
      </c>
      <c r="H30" s="37">
        <v>4</v>
      </c>
      <c r="I30" s="37">
        <v>2</v>
      </c>
      <c r="J30" s="37">
        <v>2</v>
      </c>
      <c r="K30" s="37">
        <v>2</v>
      </c>
      <c r="L30" s="37">
        <v>0</v>
      </c>
      <c r="M30" s="37">
        <v>1</v>
      </c>
      <c r="N30" s="66">
        <v>2</v>
      </c>
      <c r="O30" s="37">
        <v>13</v>
      </c>
      <c r="P30" s="37">
        <v>120</v>
      </c>
      <c r="Q30" s="58"/>
      <c r="R30" s="60"/>
    </row>
    <row r="31" spans="1:18" ht="63.75">
      <c r="A31" s="50">
        <v>23</v>
      </c>
      <c r="B31" s="55" t="s">
        <v>76</v>
      </c>
      <c r="C31" s="37" t="s">
        <v>18</v>
      </c>
      <c r="D31" s="52" t="s">
        <v>64</v>
      </c>
      <c r="E31" s="52">
        <v>8</v>
      </c>
      <c r="F31" s="36">
        <v>8</v>
      </c>
      <c r="G31" s="52" t="s">
        <v>65</v>
      </c>
      <c r="H31" s="37">
        <v>4</v>
      </c>
      <c r="I31" s="37">
        <v>0</v>
      </c>
      <c r="J31" s="37">
        <v>2</v>
      </c>
      <c r="K31" s="37">
        <v>0</v>
      </c>
      <c r="L31" s="37">
        <v>4</v>
      </c>
      <c r="M31" s="37">
        <v>2</v>
      </c>
      <c r="N31" s="66">
        <v>0</v>
      </c>
      <c r="O31" s="37">
        <v>12</v>
      </c>
      <c r="P31" s="54">
        <v>120</v>
      </c>
      <c r="Q31" s="53"/>
      <c r="R31" s="67"/>
    </row>
    <row r="32" spans="1:18" ht="76.5">
      <c r="A32" s="50">
        <v>24</v>
      </c>
      <c r="B32" s="55" t="s">
        <v>77</v>
      </c>
      <c r="C32" s="37" t="s">
        <v>18</v>
      </c>
      <c r="D32" s="52" t="s">
        <v>64</v>
      </c>
      <c r="E32" s="52">
        <v>8</v>
      </c>
      <c r="F32" s="36">
        <v>8</v>
      </c>
      <c r="G32" s="52" t="s">
        <v>65</v>
      </c>
      <c r="H32" s="37">
        <v>2</v>
      </c>
      <c r="I32" s="37">
        <v>0</v>
      </c>
      <c r="J32" s="37">
        <v>4</v>
      </c>
      <c r="K32" s="37">
        <v>0</v>
      </c>
      <c r="L32" s="37">
        <v>2</v>
      </c>
      <c r="M32" s="37">
        <v>2</v>
      </c>
      <c r="N32" s="66">
        <v>1</v>
      </c>
      <c r="O32" s="37">
        <v>11</v>
      </c>
      <c r="P32" s="37">
        <v>120</v>
      </c>
      <c r="Q32" s="67"/>
      <c r="R32" s="67"/>
    </row>
    <row r="33" spans="1:18" ht="63.75">
      <c r="A33" s="50">
        <v>25</v>
      </c>
      <c r="B33" s="55" t="s">
        <v>78</v>
      </c>
      <c r="C33" s="37" t="s">
        <v>18</v>
      </c>
      <c r="D33" s="52" t="s">
        <v>32</v>
      </c>
      <c r="E33" s="52">
        <v>7</v>
      </c>
      <c r="F33" s="36">
        <v>7</v>
      </c>
      <c r="G33" s="52" t="s">
        <v>67</v>
      </c>
      <c r="H33" s="37">
        <v>6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65">
        <v>0</v>
      </c>
      <c r="O33" s="54">
        <v>6</v>
      </c>
      <c r="P33" s="37">
        <v>120</v>
      </c>
      <c r="Q33" s="67"/>
      <c r="R33" s="67"/>
    </row>
    <row r="34" spans="1:18" ht="76.5">
      <c r="A34" s="50">
        <v>26</v>
      </c>
      <c r="B34" s="55" t="s">
        <v>42</v>
      </c>
      <c r="C34" s="37" t="s">
        <v>18</v>
      </c>
      <c r="D34" s="52" t="s">
        <v>32</v>
      </c>
      <c r="E34" s="52">
        <v>7</v>
      </c>
      <c r="F34" s="36">
        <v>7</v>
      </c>
      <c r="G34" s="52" t="s">
        <v>67</v>
      </c>
      <c r="H34" s="54">
        <v>1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65">
        <v>0</v>
      </c>
      <c r="O34" s="54">
        <v>1</v>
      </c>
      <c r="P34" s="37">
        <v>120</v>
      </c>
      <c r="Q34" s="67"/>
      <c r="R34" s="67"/>
    </row>
  </sheetData>
  <mergeCells count="2">
    <mergeCell ref="A4:K4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4"/>
  <sheetViews>
    <sheetView topLeftCell="A10" workbookViewId="0">
      <selection activeCell="F6" sqref="F6"/>
    </sheetView>
  </sheetViews>
  <sheetFormatPr defaultRowHeight="15"/>
  <cols>
    <col min="13" max="13" width="16" customWidth="1"/>
    <col min="14" max="14" width="17.140625" customWidth="1"/>
    <col min="15" max="15" width="26.85546875" customWidth="1"/>
  </cols>
  <sheetData>
    <row r="2" spans="1:19" ht="15" customHeight="1">
      <c r="A2" s="94" t="s">
        <v>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6"/>
      <c r="M2" s="6"/>
      <c r="N2" s="6"/>
      <c r="O2" s="6"/>
      <c r="P2" s="6"/>
      <c r="Q2" s="6"/>
      <c r="R2" s="6"/>
      <c r="S2" s="6"/>
    </row>
    <row r="3" spans="1:19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6"/>
      <c r="M3" s="6"/>
      <c r="N3" s="6"/>
      <c r="O3" s="1"/>
      <c r="P3" s="1"/>
      <c r="Q3" s="1"/>
      <c r="R3" s="1"/>
      <c r="S3" s="1"/>
    </row>
    <row r="4" spans="1:19">
      <c r="A4" s="93"/>
      <c r="B4" s="93"/>
      <c r="C4" s="93"/>
      <c r="D4" s="93"/>
      <c r="E4" s="93"/>
      <c r="F4" s="93"/>
      <c r="G4" s="6"/>
      <c r="H4" s="6"/>
      <c r="I4" s="6"/>
      <c r="J4" s="6"/>
      <c r="K4" s="6"/>
      <c r="L4" s="68"/>
      <c r="M4" s="6"/>
      <c r="N4" s="6"/>
      <c r="O4" s="1"/>
      <c r="P4" s="1"/>
      <c r="Q4" s="1"/>
      <c r="R4" s="1"/>
      <c r="S4" s="1"/>
    </row>
    <row r="5" spans="1:19" ht="89.25">
      <c r="A5" s="33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33" t="s">
        <v>12</v>
      </c>
      <c r="K5" s="33" t="s">
        <v>26</v>
      </c>
      <c r="L5" s="33" t="s">
        <v>80</v>
      </c>
      <c r="M5" s="33" t="s">
        <v>45</v>
      </c>
      <c r="N5" s="33" t="s">
        <v>46</v>
      </c>
      <c r="O5" s="33" t="s">
        <v>81</v>
      </c>
      <c r="P5" s="33" t="s">
        <v>14</v>
      </c>
      <c r="Q5" s="33" t="s">
        <v>15</v>
      </c>
      <c r="R5" s="33" t="s">
        <v>16</v>
      </c>
      <c r="S5" s="69" t="s">
        <v>47</v>
      </c>
    </row>
    <row r="6" spans="1:19" ht="63.75">
      <c r="A6" s="50">
        <v>1</v>
      </c>
      <c r="B6" s="52" t="s">
        <v>82</v>
      </c>
      <c r="C6" s="37" t="s">
        <v>18</v>
      </c>
      <c r="D6" s="52" t="s">
        <v>56</v>
      </c>
      <c r="E6" s="52">
        <v>9</v>
      </c>
      <c r="F6" s="36">
        <v>9</v>
      </c>
      <c r="G6" s="52" t="s">
        <v>83</v>
      </c>
      <c r="H6" s="37">
        <v>28</v>
      </c>
      <c r="I6" s="37">
        <v>4</v>
      </c>
      <c r="J6" s="37">
        <v>10</v>
      </c>
      <c r="K6" s="37">
        <v>8</v>
      </c>
      <c r="L6" s="37">
        <v>10</v>
      </c>
      <c r="M6" s="37">
        <v>18</v>
      </c>
      <c r="N6" s="37">
        <v>4</v>
      </c>
      <c r="O6" s="38">
        <v>20</v>
      </c>
      <c r="P6" s="38">
        <v>101</v>
      </c>
      <c r="Q6" s="37">
        <v>140</v>
      </c>
      <c r="R6" s="53"/>
      <c r="S6" s="50" t="s">
        <v>51</v>
      </c>
    </row>
    <row r="7" spans="1:19" ht="51">
      <c r="A7" s="50">
        <v>2</v>
      </c>
      <c r="B7" s="53" t="s">
        <v>29</v>
      </c>
      <c r="C7" s="37" t="s">
        <v>18</v>
      </c>
      <c r="D7" s="52" t="s">
        <v>23</v>
      </c>
      <c r="E7" s="52">
        <v>9</v>
      </c>
      <c r="F7" s="36">
        <v>9</v>
      </c>
      <c r="G7" s="52" t="s">
        <v>30</v>
      </c>
      <c r="H7" s="70">
        <v>11</v>
      </c>
      <c r="I7" s="70">
        <v>4</v>
      </c>
      <c r="J7" s="70">
        <v>20</v>
      </c>
      <c r="K7" s="70">
        <v>10</v>
      </c>
      <c r="L7" s="70">
        <v>6</v>
      </c>
      <c r="M7" s="70">
        <v>20</v>
      </c>
      <c r="N7" s="70">
        <v>6</v>
      </c>
      <c r="O7" s="70">
        <v>12</v>
      </c>
      <c r="P7" s="70">
        <v>99</v>
      </c>
      <c r="Q7" s="37">
        <v>140</v>
      </c>
      <c r="R7" s="53"/>
      <c r="S7" s="50" t="s">
        <v>51</v>
      </c>
    </row>
    <row r="8" spans="1:19" ht="63.75">
      <c r="A8" s="50">
        <v>3</v>
      </c>
      <c r="B8" s="37" t="s">
        <v>27</v>
      </c>
      <c r="C8" s="37" t="s">
        <v>18</v>
      </c>
      <c r="D8" s="52" t="s">
        <v>56</v>
      </c>
      <c r="E8" s="52">
        <v>9</v>
      </c>
      <c r="F8" s="36">
        <v>9</v>
      </c>
      <c r="G8" s="52" t="s">
        <v>60</v>
      </c>
      <c r="H8" s="37">
        <v>20</v>
      </c>
      <c r="I8" s="37">
        <v>4</v>
      </c>
      <c r="J8" s="37">
        <v>15</v>
      </c>
      <c r="K8" s="37">
        <v>8</v>
      </c>
      <c r="L8" s="37">
        <v>10</v>
      </c>
      <c r="M8" s="37">
        <v>18</v>
      </c>
      <c r="N8" s="37">
        <v>4</v>
      </c>
      <c r="O8" s="38">
        <v>20</v>
      </c>
      <c r="P8" s="38">
        <v>99</v>
      </c>
      <c r="Q8" s="37">
        <v>140</v>
      </c>
      <c r="R8" s="53"/>
      <c r="S8" s="50" t="s">
        <v>51</v>
      </c>
    </row>
    <row r="9" spans="1:19" ht="51">
      <c r="A9" s="50">
        <v>4</v>
      </c>
      <c r="B9" s="53" t="s">
        <v>84</v>
      </c>
      <c r="C9" s="37" t="s">
        <v>18</v>
      </c>
      <c r="D9" s="52" t="s">
        <v>23</v>
      </c>
      <c r="E9" s="52">
        <v>9</v>
      </c>
      <c r="F9" s="52">
        <v>9</v>
      </c>
      <c r="G9" s="52" t="s">
        <v>30</v>
      </c>
      <c r="H9" s="37">
        <v>18</v>
      </c>
      <c r="I9" s="37">
        <v>5</v>
      </c>
      <c r="J9" s="37">
        <v>20</v>
      </c>
      <c r="K9" s="37">
        <v>6</v>
      </c>
      <c r="L9" s="37">
        <v>8</v>
      </c>
      <c r="M9" s="37">
        <v>20</v>
      </c>
      <c r="N9" s="37">
        <v>6</v>
      </c>
      <c r="O9" s="38">
        <v>14</v>
      </c>
      <c r="P9" s="38">
        <v>97</v>
      </c>
      <c r="Q9" s="38">
        <v>140</v>
      </c>
      <c r="R9" s="71"/>
      <c r="S9" s="50" t="s">
        <v>51</v>
      </c>
    </row>
    <row r="10" spans="1:19" ht="63.75">
      <c r="A10" s="50">
        <v>5</v>
      </c>
      <c r="B10" s="53" t="s">
        <v>33</v>
      </c>
      <c r="C10" s="37" t="s">
        <v>18</v>
      </c>
      <c r="D10" s="52" t="s">
        <v>23</v>
      </c>
      <c r="E10" s="52">
        <v>9</v>
      </c>
      <c r="F10" s="36">
        <v>9</v>
      </c>
      <c r="G10" s="52" t="s">
        <v>30</v>
      </c>
      <c r="H10" s="37">
        <v>8</v>
      </c>
      <c r="I10" s="37">
        <v>5</v>
      </c>
      <c r="J10" s="37">
        <v>24</v>
      </c>
      <c r="K10" s="37">
        <v>4</v>
      </c>
      <c r="L10" s="37">
        <v>8</v>
      </c>
      <c r="M10" s="37">
        <v>20</v>
      </c>
      <c r="N10" s="37">
        <v>4</v>
      </c>
      <c r="O10" s="38">
        <v>18</v>
      </c>
      <c r="P10" s="38">
        <v>95</v>
      </c>
      <c r="Q10" s="38">
        <v>140</v>
      </c>
      <c r="R10" s="70"/>
      <c r="S10" s="50" t="s">
        <v>51</v>
      </c>
    </row>
    <row r="11" spans="1:19" ht="89.25">
      <c r="A11" s="50">
        <v>6</v>
      </c>
      <c r="B11" s="37" t="s">
        <v>85</v>
      </c>
      <c r="C11" s="37" t="s">
        <v>18</v>
      </c>
      <c r="D11" s="52" t="s">
        <v>49</v>
      </c>
      <c r="E11" s="53">
        <v>9</v>
      </c>
      <c r="F11" s="53">
        <v>9</v>
      </c>
      <c r="G11" s="52" t="s">
        <v>50</v>
      </c>
      <c r="H11" s="37">
        <v>0</v>
      </c>
      <c r="I11" s="37">
        <v>0</v>
      </c>
      <c r="J11" s="37">
        <v>25</v>
      </c>
      <c r="K11" s="37">
        <v>1</v>
      </c>
      <c r="L11" s="37">
        <v>6</v>
      </c>
      <c r="M11" s="37">
        <v>20</v>
      </c>
      <c r="N11" s="37">
        <v>8</v>
      </c>
      <c r="O11" s="38">
        <v>20</v>
      </c>
      <c r="P11" s="38">
        <f>SUM(H11:O11)</f>
        <v>80</v>
      </c>
      <c r="Q11" s="38">
        <v>140</v>
      </c>
      <c r="R11" s="70"/>
      <c r="S11" s="50" t="s">
        <v>51</v>
      </c>
    </row>
    <row r="12" spans="1:19" ht="102">
      <c r="A12" s="53">
        <v>7</v>
      </c>
      <c r="B12" s="37" t="s">
        <v>28</v>
      </c>
      <c r="C12" s="37" t="s">
        <v>52</v>
      </c>
      <c r="D12" s="52" t="s">
        <v>53</v>
      </c>
      <c r="E12" s="52">
        <v>9</v>
      </c>
      <c r="F12" s="36">
        <v>9</v>
      </c>
      <c r="G12" s="52" t="s">
        <v>20</v>
      </c>
      <c r="H12" s="37">
        <v>6</v>
      </c>
      <c r="I12" s="37">
        <v>0</v>
      </c>
      <c r="J12" s="37">
        <v>13</v>
      </c>
      <c r="K12" s="37">
        <v>1</v>
      </c>
      <c r="L12" s="37">
        <v>10</v>
      </c>
      <c r="M12" s="37">
        <v>24</v>
      </c>
      <c r="N12" s="37">
        <v>3</v>
      </c>
      <c r="O12" s="37">
        <v>13</v>
      </c>
      <c r="P12" s="37">
        <v>70</v>
      </c>
      <c r="Q12" s="38">
        <v>140</v>
      </c>
      <c r="R12" s="70"/>
      <c r="S12" s="50" t="s">
        <v>51</v>
      </c>
    </row>
    <row r="13" spans="1:19" ht="102">
      <c r="A13" s="53">
        <v>8</v>
      </c>
      <c r="B13" s="37" t="s">
        <v>86</v>
      </c>
      <c r="C13" s="37" t="s">
        <v>52</v>
      </c>
      <c r="D13" s="52" t="s">
        <v>53</v>
      </c>
      <c r="E13" s="52">
        <v>9</v>
      </c>
      <c r="F13" s="36">
        <v>9</v>
      </c>
      <c r="G13" s="52" t="s">
        <v>20</v>
      </c>
      <c r="H13" s="37">
        <v>7</v>
      </c>
      <c r="I13" s="37">
        <v>0</v>
      </c>
      <c r="J13" s="37">
        <v>18</v>
      </c>
      <c r="K13" s="37">
        <v>4</v>
      </c>
      <c r="L13" s="37">
        <v>10</v>
      </c>
      <c r="M13" s="37">
        <v>20</v>
      </c>
      <c r="N13" s="37">
        <v>2</v>
      </c>
      <c r="O13" s="37">
        <v>8</v>
      </c>
      <c r="P13" s="37">
        <v>69</v>
      </c>
      <c r="Q13" s="38">
        <v>140</v>
      </c>
      <c r="R13" s="70"/>
      <c r="S13" s="69"/>
    </row>
    <row r="14" spans="1:19" ht="102">
      <c r="A14" s="53">
        <v>9</v>
      </c>
      <c r="B14" s="37" t="s">
        <v>87</v>
      </c>
      <c r="C14" s="37" t="s">
        <v>52</v>
      </c>
      <c r="D14" s="52" t="s">
        <v>53</v>
      </c>
      <c r="E14" s="52">
        <v>9</v>
      </c>
      <c r="F14" s="36">
        <v>9</v>
      </c>
      <c r="G14" s="52" t="s">
        <v>20</v>
      </c>
      <c r="H14" s="37">
        <v>0</v>
      </c>
      <c r="I14" s="37">
        <v>0</v>
      </c>
      <c r="J14" s="37">
        <v>15</v>
      </c>
      <c r="K14" s="37">
        <v>8</v>
      </c>
      <c r="L14" s="37">
        <v>10</v>
      </c>
      <c r="M14" s="37">
        <v>24</v>
      </c>
      <c r="N14" s="37">
        <v>4</v>
      </c>
      <c r="O14" s="37">
        <v>6</v>
      </c>
      <c r="P14" s="37">
        <v>67</v>
      </c>
      <c r="Q14" s="38">
        <v>140</v>
      </c>
      <c r="R14" s="60"/>
      <c r="S14" s="69"/>
    </row>
    <row r="15" spans="1:19" ht="89.25">
      <c r="A15" s="50">
        <v>10</v>
      </c>
      <c r="B15" s="37" t="s">
        <v>88</v>
      </c>
      <c r="C15" s="37" t="s">
        <v>18</v>
      </c>
      <c r="D15" s="52" t="s">
        <v>49</v>
      </c>
      <c r="E15" s="53">
        <v>9</v>
      </c>
      <c r="F15" s="53">
        <v>9</v>
      </c>
      <c r="G15" s="52" t="s">
        <v>50</v>
      </c>
      <c r="H15" s="37">
        <v>0</v>
      </c>
      <c r="I15" s="37">
        <v>0</v>
      </c>
      <c r="J15" s="37">
        <v>10</v>
      </c>
      <c r="K15" s="37">
        <v>1</v>
      </c>
      <c r="L15" s="37">
        <v>10</v>
      </c>
      <c r="M15" s="37">
        <v>16</v>
      </c>
      <c r="N15" s="37">
        <v>0</v>
      </c>
      <c r="O15" s="38">
        <v>0</v>
      </c>
      <c r="P15" s="38">
        <f t="shared" ref="P15:P21" si="0">SUM(H15:O15)</f>
        <v>37</v>
      </c>
      <c r="Q15" s="70">
        <v>140</v>
      </c>
      <c r="R15" s="60"/>
      <c r="S15" s="69"/>
    </row>
    <row r="16" spans="1:19" ht="89.25">
      <c r="A16" s="50">
        <v>11</v>
      </c>
      <c r="B16" s="37" t="s">
        <v>89</v>
      </c>
      <c r="C16" s="37" t="s">
        <v>18</v>
      </c>
      <c r="D16" s="52" t="s">
        <v>49</v>
      </c>
      <c r="E16" s="53">
        <v>9</v>
      </c>
      <c r="F16" s="53">
        <v>9</v>
      </c>
      <c r="G16" s="52" t="s">
        <v>50</v>
      </c>
      <c r="H16" s="37">
        <v>0</v>
      </c>
      <c r="I16" s="37">
        <v>0</v>
      </c>
      <c r="J16" s="37">
        <v>10</v>
      </c>
      <c r="K16" s="37">
        <v>1</v>
      </c>
      <c r="L16" s="37">
        <v>10</v>
      </c>
      <c r="M16" s="37">
        <v>16</v>
      </c>
      <c r="N16" s="37">
        <v>0</v>
      </c>
      <c r="O16" s="38">
        <v>0</v>
      </c>
      <c r="P16" s="38">
        <f t="shared" si="0"/>
        <v>37</v>
      </c>
      <c r="Q16" s="38">
        <v>140</v>
      </c>
      <c r="R16" s="60"/>
      <c r="S16" s="69"/>
    </row>
    <row r="17" spans="1:19" ht="63.75">
      <c r="A17" s="50">
        <v>12</v>
      </c>
      <c r="B17" s="37" t="s">
        <v>90</v>
      </c>
      <c r="C17" s="37" t="s">
        <v>18</v>
      </c>
      <c r="D17" s="52" t="s">
        <v>64</v>
      </c>
      <c r="E17" s="52">
        <v>9</v>
      </c>
      <c r="F17" s="36">
        <v>9</v>
      </c>
      <c r="G17" s="52" t="s">
        <v>91</v>
      </c>
      <c r="H17" s="37">
        <v>10</v>
      </c>
      <c r="I17" s="37">
        <v>6</v>
      </c>
      <c r="J17" s="37">
        <v>1</v>
      </c>
      <c r="K17" s="37">
        <v>2</v>
      </c>
      <c r="L17" s="37">
        <v>2</v>
      </c>
      <c r="M17" s="37">
        <v>6</v>
      </c>
      <c r="N17" s="37">
        <v>0</v>
      </c>
      <c r="O17" s="38">
        <v>2</v>
      </c>
      <c r="P17" s="38">
        <f t="shared" si="0"/>
        <v>29</v>
      </c>
      <c r="Q17" s="38">
        <v>140</v>
      </c>
      <c r="R17" s="60"/>
      <c r="S17" s="69"/>
    </row>
    <row r="18" spans="1:19" ht="63.75">
      <c r="A18" s="50">
        <v>13</v>
      </c>
      <c r="B18" s="37" t="s">
        <v>92</v>
      </c>
      <c r="C18" s="37" t="s">
        <v>18</v>
      </c>
      <c r="D18" s="52" t="s">
        <v>64</v>
      </c>
      <c r="E18" s="52">
        <v>9</v>
      </c>
      <c r="F18" s="36">
        <v>9</v>
      </c>
      <c r="G18" s="52" t="s">
        <v>91</v>
      </c>
      <c r="H18" s="37">
        <v>4</v>
      </c>
      <c r="I18" s="37">
        <v>6</v>
      </c>
      <c r="J18" s="37">
        <v>5</v>
      </c>
      <c r="K18" s="37">
        <v>0</v>
      </c>
      <c r="L18" s="37">
        <v>2</v>
      </c>
      <c r="M18" s="37">
        <v>4</v>
      </c>
      <c r="N18" s="37">
        <v>0</v>
      </c>
      <c r="O18" s="38">
        <v>2</v>
      </c>
      <c r="P18" s="38">
        <f t="shared" si="0"/>
        <v>23</v>
      </c>
      <c r="Q18" s="38">
        <v>140</v>
      </c>
      <c r="R18" s="50"/>
      <c r="S18" s="69"/>
    </row>
    <row r="19" spans="1:19" ht="63.75">
      <c r="A19" s="50">
        <v>14</v>
      </c>
      <c r="B19" s="37" t="s">
        <v>93</v>
      </c>
      <c r="C19" s="37" t="s">
        <v>18</v>
      </c>
      <c r="D19" s="52" t="s">
        <v>64</v>
      </c>
      <c r="E19" s="52">
        <v>9</v>
      </c>
      <c r="F19" s="36">
        <v>9</v>
      </c>
      <c r="G19" s="52" t="s">
        <v>91</v>
      </c>
      <c r="H19" s="37">
        <v>7</v>
      </c>
      <c r="I19" s="37">
        <v>6</v>
      </c>
      <c r="J19" s="37">
        <v>3</v>
      </c>
      <c r="K19" s="37">
        <v>0</v>
      </c>
      <c r="L19" s="37">
        <v>4</v>
      </c>
      <c r="M19" s="37">
        <v>2</v>
      </c>
      <c r="N19" s="37">
        <v>0</v>
      </c>
      <c r="O19" s="38">
        <v>0</v>
      </c>
      <c r="P19" s="38">
        <f t="shared" si="0"/>
        <v>22</v>
      </c>
      <c r="Q19" s="72">
        <v>140</v>
      </c>
      <c r="R19" s="50"/>
      <c r="S19" s="69"/>
    </row>
    <row r="20" spans="1:19" ht="63.75">
      <c r="A20" s="50">
        <v>15</v>
      </c>
      <c r="B20" s="37" t="s">
        <v>94</v>
      </c>
      <c r="C20" s="37" t="s">
        <v>18</v>
      </c>
      <c r="D20" s="52" t="s">
        <v>64</v>
      </c>
      <c r="E20" s="52">
        <v>9</v>
      </c>
      <c r="F20" s="36">
        <v>9</v>
      </c>
      <c r="G20" s="52" t="s">
        <v>91</v>
      </c>
      <c r="H20" s="37">
        <v>4</v>
      </c>
      <c r="I20" s="37">
        <v>6</v>
      </c>
      <c r="J20" s="37">
        <v>2</v>
      </c>
      <c r="K20" s="37">
        <v>2</v>
      </c>
      <c r="L20" s="37">
        <v>0</v>
      </c>
      <c r="M20" s="37">
        <v>2</v>
      </c>
      <c r="N20" s="37">
        <v>0</v>
      </c>
      <c r="O20" s="38">
        <v>2</v>
      </c>
      <c r="P20" s="38">
        <f t="shared" si="0"/>
        <v>18</v>
      </c>
      <c r="Q20" s="73">
        <v>140</v>
      </c>
      <c r="R20" s="53"/>
      <c r="S20" s="69"/>
    </row>
    <row r="21" spans="1:19" ht="63.75">
      <c r="A21" s="50">
        <v>16</v>
      </c>
      <c r="B21" s="37" t="s">
        <v>95</v>
      </c>
      <c r="C21" s="37" t="s">
        <v>18</v>
      </c>
      <c r="D21" s="52" t="s">
        <v>64</v>
      </c>
      <c r="E21" s="52">
        <v>9</v>
      </c>
      <c r="F21" s="36">
        <v>9</v>
      </c>
      <c r="G21" s="52" t="s">
        <v>91</v>
      </c>
      <c r="H21" s="37">
        <v>6</v>
      </c>
      <c r="I21" s="37">
        <v>6</v>
      </c>
      <c r="J21" s="37">
        <v>1</v>
      </c>
      <c r="K21" s="37">
        <v>2</v>
      </c>
      <c r="L21" s="37">
        <v>0</v>
      </c>
      <c r="M21" s="37">
        <v>2</v>
      </c>
      <c r="N21" s="37">
        <v>0</v>
      </c>
      <c r="O21" s="38">
        <v>0</v>
      </c>
      <c r="P21" s="38">
        <f t="shared" si="0"/>
        <v>17</v>
      </c>
      <c r="Q21" s="37">
        <v>140</v>
      </c>
      <c r="R21" s="53"/>
      <c r="S21" s="69"/>
    </row>
    <row r="22" spans="1:19" ht="51">
      <c r="A22" s="50">
        <v>17</v>
      </c>
      <c r="B22" s="37" t="s">
        <v>96</v>
      </c>
      <c r="C22" s="37" t="s">
        <v>18</v>
      </c>
      <c r="D22" s="52" t="s">
        <v>32</v>
      </c>
      <c r="E22" s="52">
        <v>9</v>
      </c>
      <c r="F22" s="36">
        <v>9</v>
      </c>
      <c r="G22" s="52" t="s">
        <v>67</v>
      </c>
      <c r="H22" s="74">
        <v>6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2">
        <v>8</v>
      </c>
      <c r="Q22" s="38">
        <v>140</v>
      </c>
      <c r="R22" s="58"/>
      <c r="S22" s="69"/>
    </row>
    <row r="23" spans="1:19" ht="51">
      <c r="A23" s="50">
        <v>18</v>
      </c>
      <c r="B23" s="37" t="s">
        <v>31</v>
      </c>
      <c r="C23" s="37" t="s">
        <v>18</v>
      </c>
      <c r="D23" s="52" t="s">
        <v>32</v>
      </c>
      <c r="E23" s="52">
        <v>9</v>
      </c>
      <c r="F23" s="36">
        <v>9</v>
      </c>
      <c r="G23" s="52" t="s">
        <v>67</v>
      </c>
      <c r="H23" s="75">
        <v>8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4">
        <v>0</v>
      </c>
      <c r="O23" s="74">
        <v>0</v>
      </c>
      <c r="P23" s="72">
        <v>8</v>
      </c>
      <c r="Q23" s="38">
        <v>140</v>
      </c>
      <c r="R23" s="53"/>
      <c r="S23" s="69"/>
    </row>
    <row r="24" spans="1:19" ht="51">
      <c r="A24" s="50">
        <v>19</v>
      </c>
      <c r="B24" s="52" t="s">
        <v>34</v>
      </c>
      <c r="C24" s="37" t="s">
        <v>18</v>
      </c>
      <c r="D24" s="52" t="s">
        <v>32</v>
      </c>
      <c r="E24" s="52">
        <v>9</v>
      </c>
      <c r="F24" s="36">
        <v>9</v>
      </c>
      <c r="G24" s="52" t="s">
        <v>67</v>
      </c>
      <c r="H24" s="38">
        <v>8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76">
        <v>0</v>
      </c>
      <c r="O24" s="76">
        <v>0</v>
      </c>
      <c r="P24" s="77">
        <v>8</v>
      </c>
      <c r="Q24" s="38">
        <v>140</v>
      </c>
      <c r="R24" s="53"/>
      <c r="S24" s="69"/>
    </row>
  </sheetData>
  <mergeCells count="2">
    <mergeCell ref="A2:K2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7"/>
  <sheetViews>
    <sheetView workbookViewId="0">
      <selection activeCell="A2" sqref="A2:S14"/>
    </sheetView>
  </sheetViews>
  <sheetFormatPr defaultRowHeight="15"/>
  <sheetData>
    <row r="2" spans="1:19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6"/>
      <c r="M2" s="6"/>
      <c r="N2" s="6"/>
      <c r="O2" s="6"/>
      <c r="P2" s="6"/>
      <c r="Q2" s="6"/>
    </row>
    <row r="3" spans="1:19" ht="84">
      <c r="A3" s="78" t="s">
        <v>3</v>
      </c>
      <c r="B3" s="78" t="s">
        <v>4</v>
      </c>
      <c r="C3" s="78" t="s">
        <v>5</v>
      </c>
      <c r="D3" s="78" t="s">
        <v>6</v>
      </c>
      <c r="E3" s="78" t="s">
        <v>7</v>
      </c>
      <c r="F3" s="78" t="s">
        <v>8</v>
      </c>
      <c r="G3" s="78" t="s">
        <v>9</v>
      </c>
      <c r="H3" s="78" t="s">
        <v>10</v>
      </c>
      <c r="I3" s="78" t="s">
        <v>11</v>
      </c>
      <c r="J3" s="78" t="s">
        <v>12</v>
      </c>
      <c r="K3" s="78" t="s">
        <v>26</v>
      </c>
      <c r="L3" s="78" t="s">
        <v>80</v>
      </c>
      <c r="M3" s="78" t="s">
        <v>45</v>
      </c>
      <c r="N3" s="78" t="s">
        <v>46</v>
      </c>
      <c r="O3" s="78" t="s">
        <v>81</v>
      </c>
      <c r="P3" s="78" t="s">
        <v>14</v>
      </c>
      <c r="Q3" s="79" t="s">
        <v>15</v>
      </c>
      <c r="R3" s="80" t="s">
        <v>16</v>
      </c>
      <c r="S3" s="80" t="s">
        <v>47</v>
      </c>
    </row>
    <row r="4" spans="1:19" ht="15" customHeight="1">
      <c r="A4" s="81">
        <v>1</v>
      </c>
      <c r="B4" s="55" t="s">
        <v>98</v>
      </c>
      <c r="C4" s="37" t="s">
        <v>18</v>
      </c>
      <c r="D4" s="52" t="s">
        <v>23</v>
      </c>
      <c r="E4" s="52">
        <v>10</v>
      </c>
      <c r="F4" s="36">
        <v>10</v>
      </c>
      <c r="G4" s="52" t="s">
        <v>30</v>
      </c>
      <c r="H4" s="37">
        <v>14</v>
      </c>
      <c r="I4" s="37">
        <v>12</v>
      </c>
      <c r="J4" s="37">
        <v>6</v>
      </c>
      <c r="K4" s="37">
        <v>5</v>
      </c>
      <c r="L4" s="37">
        <v>12</v>
      </c>
      <c r="M4" s="37">
        <v>16</v>
      </c>
      <c r="N4" s="37">
        <v>8</v>
      </c>
      <c r="O4" s="37">
        <v>16</v>
      </c>
      <c r="P4" s="37">
        <v>89</v>
      </c>
      <c r="Q4" s="37">
        <v>137</v>
      </c>
      <c r="R4" s="18"/>
      <c r="S4" s="82" t="s">
        <v>51</v>
      </c>
    </row>
    <row r="5" spans="1:19" ht="51">
      <c r="A5" s="81">
        <v>2</v>
      </c>
      <c r="B5" s="55" t="s">
        <v>99</v>
      </c>
      <c r="C5" s="37" t="s">
        <v>18</v>
      </c>
      <c r="D5" s="52" t="s">
        <v>23</v>
      </c>
      <c r="E5" s="52">
        <v>10</v>
      </c>
      <c r="F5" s="36">
        <v>10</v>
      </c>
      <c r="G5" s="52" t="s">
        <v>30</v>
      </c>
      <c r="H5" s="37">
        <v>13</v>
      </c>
      <c r="I5" s="37">
        <v>11</v>
      </c>
      <c r="J5" s="37">
        <v>6</v>
      </c>
      <c r="K5" s="37">
        <v>4</v>
      </c>
      <c r="L5" s="37">
        <v>12</v>
      </c>
      <c r="M5" s="37">
        <v>12</v>
      </c>
      <c r="N5" s="37">
        <v>8</v>
      </c>
      <c r="O5" s="37">
        <v>12</v>
      </c>
      <c r="P5" s="37">
        <v>78</v>
      </c>
      <c r="Q5" s="37">
        <v>137</v>
      </c>
      <c r="R5" s="83"/>
      <c r="S5" s="82" t="s">
        <v>51</v>
      </c>
    </row>
    <row r="6" spans="1:19" ht="89.25">
      <c r="A6" s="81">
        <v>3</v>
      </c>
      <c r="B6" s="55" t="s">
        <v>100</v>
      </c>
      <c r="C6" s="37" t="s">
        <v>18</v>
      </c>
      <c r="D6" s="52" t="s">
        <v>49</v>
      </c>
      <c r="E6" s="53">
        <v>10</v>
      </c>
      <c r="F6" s="53">
        <v>10</v>
      </c>
      <c r="G6" s="52" t="s">
        <v>50</v>
      </c>
      <c r="H6" s="37">
        <v>8</v>
      </c>
      <c r="I6" s="37">
        <v>10</v>
      </c>
      <c r="J6" s="37">
        <v>5</v>
      </c>
      <c r="K6" s="37">
        <v>3</v>
      </c>
      <c r="L6" s="37">
        <v>10</v>
      </c>
      <c r="M6" s="37">
        <v>8</v>
      </c>
      <c r="N6" s="37">
        <v>0</v>
      </c>
      <c r="O6" s="38">
        <v>0</v>
      </c>
      <c r="P6" s="38">
        <f>SUM(H6:O6)</f>
        <v>44</v>
      </c>
      <c r="Q6" s="37">
        <v>137</v>
      </c>
      <c r="R6" s="83"/>
      <c r="S6" s="84"/>
    </row>
    <row r="7" spans="1:19" ht="63.75">
      <c r="A7" s="81">
        <v>4</v>
      </c>
      <c r="B7" s="55" t="s">
        <v>101</v>
      </c>
      <c r="C7" s="37" t="s">
        <v>18</v>
      </c>
      <c r="D7" s="52" t="s">
        <v>64</v>
      </c>
      <c r="E7" s="52">
        <v>10</v>
      </c>
      <c r="F7" s="36">
        <v>10</v>
      </c>
      <c r="G7" s="52" t="s">
        <v>91</v>
      </c>
      <c r="H7" s="37">
        <v>6</v>
      </c>
      <c r="I7" s="37">
        <v>2</v>
      </c>
      <c r="J7" s="37">
        <v>6</v>
      </c>
      <c r="K7" s="37">
        <v>2</v>
      </c>
      <c r="L7" s="37">
        <v>7</v>
      </c>
      <c r="M7" s="37">
        <v>5</v>
      </c>
      <c r="N7" s="37">
        <v>4</v>
      </c>
      <c r="O7" s="37">
        <v>10</v>
      </c>
      <c r="P7" s="37">
        <f>SUM(H7:O7)</f>
        <v>42</v>
      </c>
      <c r="Q7" s="37">
        <v>137</v>
      </c>
      <c r="R7" s="83"/>
      <c r="S7" s="84"/>
    </row>
    <row r="8" spans="1:19" ht="63.75">
      <c r="A8" s="81">
        <v>5</v>
      </c>
      <c r="B8" s="57" t="s">
        <v>102</v>
      </c>
      <c r="C8" s="37" t="s">
        <v>18</v>
      </c>
      <c r="D8" s="52" t="s">
        <v>56</v>
      </c>
      <c r="E8" s="52">
        <v>10</v>
      </c>
      <c r="F8" s="36">
        <v>10</v>
      </c>
      <c r="G8" s="52" t="s">
        <v>60</v>
      </c>
      <c r="H8" s="37">
        <v>8</v>
      </c>
      <c r="I8" s="37">
        <v>0</v>
      </c>
      <c r="J8" s="37">
        <v>4</v>
      </c>
      <c r="K8" s="37">
        <v>7</v>
      </c>
      <c r="L8" s="37">
        <v>0</v>
      </c>
      <c r="M8" s="37">
        <v>9</v>
      </c>
      <c r="N8" s="37">
        <v>0</v>
      </c>
      <c r="O8" s="37">
        <v>0</v>
      </c>
      <c r="P8" s="37">
        <v>28</v>
      </c>
      <c r="Q8" s="37">
        <v>137</v>
      </c>
      <c r="R8" s="80"/>
      <c r="S8" s="85"/>
    </row>
    <row r="9" spans="1:19" ht="63.75">
      <c r="A9" s="81">
        <v>6</v>
      </c>
      <c r="B9" s="55" t="s">
        <v>103</v>
      </c>
      <c r="C9" s="37" t="s">
        <v>18</v>
      </c>
      <c r="D9" s="52" t="s">
        <v>64</v>
      </c>
      <c r="E9" s="52">
        <v>10</v>
      </c>
      <c r="F9" s="36">
        <v>10</v>
      </c>
      <c r="G9" s="52" t="s">
        <v>91</v>
      </c>
      <c r="H9" s="37">
        <v>6</v>
      </c>
      <c r="I9" s="37">
        <v>4</v>
      </c>
      <c r="J9" s="37">
        <v>2</v>
      </c>
      <c r="K9" s="37">
        <v>2</v>
      </c>
      <c r="L9" s="37">
        <v>2</v>
      </c>
      <c r="M9" s="37">
        <v>4</v>
      </c>
      <c r="N9" s="37">
        <v>2</v>
      </c>
      <c r="O9" s="37">
        <v>5</v>
      </c>
      <c r="P9" s="37">
        <f>SUM(H9:O9)</f>
        <v>27</v>
      </c>
      <c r="Q9" s="59">
        <v>137</v>
      </c>
      <c r="R9" s="80"/>
      <c r="S9" s="85"/>
    </row>
    <row r="10" spans="1:19" ht="63.75">
      <c r="A10" s="81">
        <v>7</v>
      </c>
      <c r="B10" s="55" t="s">
        <v>104</v>
      </c>
      <c r="C10" s="37" t="s">
        <v>18</v>
      </c>
      <c r="D10" s="52" t="s">
        <v>64</v>
      </c>
      <c r="E10" s="52">
        <v>10</v>
      </c>
      <c r="F10" s="36">
        <v>10</v>
      </c>
      <c r="G10" s="52" t="s">
        <v>91</v>
      </c>
      <c r="H10" s="37">
        <v>4</v>
      </c>
      <c r="I10" s="37">
        <v>2</v>
      </c>
      <c r="J10" s="37">
        <v>2</v>
      </c>
      <c r="K10" s="37">
        <v>2</v>
      </c>
      <c r="L10" s="37">
        <v>4</v>
      </c>
      <c r="M10" s="37">
        <v>3</v>
      </c>
      <c r="N10" s="37">
        <v>2</v>
      </c>
      <c r="O10" s="37">
        <v>5</v>
      </c>
      <c r="P10" s="37">
        <f>SUM(H10:O10)</f>
        <v>24</v>
      </c>
      <c r="Q10" s="37">
        <v>137</v>
      </c>
      <c r="R10" s="80"/>
      <c r="S10" s="85"/>
    </row>
    <row r="11" spans="1:19" ht="63.75">
      <c r="A11" s="81">
        <v>8</v>
      </c>
      <c r="B11" s="55" t="s">
        <v>105</v>
      </c>
      <c r="C11" s="37" t="s">
        <v>18</v>
      </c>
      <c r="D11" s="52" t="s">
        <v>64</v>
      </c>
      <c r="E11" s="52">
        <v>10</v>
      </c>
      <c r="F11" s="36">
        <v>10</v>
      </c>
      <c r="G11" s="52" t="s">
        <v>91</v>
      </c>
      <c r="H11" s="37">
        <v>2</v>
      </c>
      <c r="I11" s="37">
        <v>0</v>
      </c>
      <c r="J11" s="37">
        <v>4</v>
      </c>
      <c r="K11" s="37">
        <v>2</v>
      </c>
      <c r="L11" s="37">
        <v>4</v>
      </c>
      <c r="M11" s="37">
        <v>3</v>
      </c>
      <c r="N11" s="37">
        <v>2</v>
      </c>
      <c r="O11" s="37">
        <v>5</v>
      </c>
      <c r="P11" s="37">
        <f>SUM(H11:O11)</f>
        <v>22</v>
      </c>
      <c r="Q11" s="86">
        <v>137</v>
      </c>
      <c r="R11" s="80"/>
      <c r="S11" s="85"/>
    </row>
    <row r="12" spans="1:19" ht="51">
      <c r="A12" s="81">
        <v>9</v>
      </c>
      <c r="B12" s="55" t="s">
        <v>106</v>
      </c>
      <c r="C12" s="37" t="s">
        <v>18</v>
      </c>
      <c r="D12" s="52" t="s">
        <v>32</v>
      </c>
      <c r="E12" s="52">
        <v>10</v>
      </c>
      <c r="F12" s="36">
        <v>10</v>
      </c>
      <c r="G12" s="52" t="s">
        <v>67</v>
      </c>
      <c r="H12" s="76">
        <v>13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87">
        <v>0</v>
      </c>
      <c r="Q12" s="38">
        <v>137</v>
      </c>
      <c r="R12" s="80"/>
      <c r="S12" s="85"/>
    </row>
    <row r="13" spans="1:19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9" ht="15.75">
      <c r="A14" s="88">
        <v>1</v>
      </c>
      <c r="Q14" s="19"/>
      <c r="R14" s="44"/>
    </row>
    <row r="15" spans="1:19" ht="51.75">
      <c r="A15" s="9">
        <v>1</v>
      </c>
      <c r="B15" s="10">
        <v>801</v>
      </c>
      <c r="C15" s="9" t="s">
        <v>17</v>
      </c>
      <c r="D15" s="9" t="s">
        <v>18</v>
      </c>
      <c r="E15" s="9" t="s">
        <v>19</v>
      </c>
      <c r="F15" s="11">
        <v>8</v>
      </c>
      <c r="G15" s="11">
        <v>8</v>
      </c>
      <c r="H15" s="9" t="s">
        <v>20</v>
      </c>
      <c r="I15" s="12">
        <v>17</v>
      </c>
      <c r="J15" s="12">
        <v>17</v>
      </c>
      <c r="K15" s="12">
        <v>2</v>
      </c>
      <c r="L15" s="12">
        <v>16</v>
      </c>
      <c r="M15" s="12">
        <v>52</v>
      </c>
      <c r="N15" s="12">
        <v>150</v>
      </c>
      <c r="O15" s="13" t="s">
        <v>21</v>
      </c>
    </row>
    <row r="16" spans="1:19" ht="51.75">
      <c r="A16" s="9">
        <v>2</v>
      </c>
      <c r="B16" s="10">
        <v>802</v>
      </c>
      <c r="C16" s="9" t="s">
        <v>22</v>
      </c>
      <c r="D16" s="9" t="s">
        <v>18</v>
      </c>
      <c r="E16" s="9" t="s">
        <v>23</v>
      </c>
      <c r="F16" s="11">
        <v>8</v>
      </c>
      <c r="G16" s="11">
        <v>8</v>
      </c>
      <c r="H16" s="9" t="s">
        <v>24</v>
      </c>
      <c r="I16" s="12">
        <v>6</v>
      </c>
      <c r="J16" s="12">
        <v>0</v>
      </c>
      <c r="K16" s="12">
        <v>0</v>
      </c>
      <c r="L16" s="12">
        <v>7</v>
      </c>
      <c r="M16" s="12">
        <v>13</v>
      </c>
      <c r="N16" s="12">
        <v>150</v>
      </c>
      <c r="O16" s="13" t="s">
        <v>21</v>
      </c>
    </row>
    <row r="17" spans="1:15" ht="51.75">
      <c r="A17" s="9">
        <v>3</v>
      </c>
      <c r="B17" s="9">
        <v>803</v>
      </c>
      <c r="C17" s="9" t="s">
        <v>25</v>
      </c>
      <c r="D17" s="9" t="s">
        <v>18</v>
      </c>
      <c r="E17" s="9" t="s">
        <v>23</v>
      </c>
      <c r="F17" s="9">
        <v>8</v>
      </c>
      <c r="G17" s="9">
        <v>8</v>
      </c>
      <c r="H17" s="9" t="s">
        <v>24</v>
      </c>
      <c r="I17" s="14">
        <v>6</v>
      </c>
      <c r="J17" s="14">
        <v>1</v>
      </c>
      <c r="K17" s="14">
        <v>2</v>
      </c>
      <c r="L17" s="14">
        <v>4</v>
      </c>
      <c r="M17" s="14">
        <v>13</v>
      </c>
      <c r="N17" s="15">
        <v>150</v>
      </c>
      <c r="O17" s="13" t="s">
        <v>21</v>
      </c>
    </row>
    <row r="18" spans="1: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8"/>
    </row>
    <row r="19" spans="1: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9"/>
      <c r="N19" s="20"/>
      <c r="O19" s="21"/>
    </row>
    <row r="20" spans="1:1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9"/>
    </row>
    <row r="21" spans="1:15">
      <c r="A21" s="30"/>
      <c r="B21" s="30"/>
      <c r="C21" s="30"/>
      <c r="D21" s="30"/>
      <c r="E21" s="30"/>
      <c r="F21" s="30"/>
      <c r="G21" s="30"/>
      <c r="H21" s="1"/>
      <c r="I21" s="1"/>
      <c r="J21" s="1"/>
      <c r="K21" s="1"/>
      <c r="L21" s="1"/>
      <c r="M21" s="20"/>
      <c r="N21" s="20"/>
      <c r="O21" s="29"/>
    </row>
    <row r="22" spans="1:15">
      <c r="A22" s="25"/>
      <c r="B22" s="26"/>
      <c r="C22" s="27"/>
      <c r="D22" s="26"/>
      <c r="E22" s="27"/>
      <c r="F22" s="28"/>
      <c r="G22" s="28"/>
      <c r="H22" s="26"/>
      <c r="I22" s="19"/>
      <c r="J22" s="19"/>
      <c r="K22" s="19"/>
      <c r="L22" s="19"/>
      <c r="M22" s="19"/>
      <c r="N22" s="20"/>
      <c r="O22" s="21"/>
    </row>
    <row r="23" spans="1:15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9"/>
      <c r="N23" s="20"/>
      <c r="O23" s="29"/>
    </row>
    <row r="24" spans="1:15">
      <c r="A24" s="4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0"/>
      <c r="N24" s="20"/>
      <c r="O24" s="31"/>
    </row>
    <row r="25" spans="1:15">
      <c r="A25" s="4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9"/>
      <c r="N25" s="20"/>
      <c r="O25" s="21"/>
    </row>
    <row r="26" spans="1:15">
      <c r="A26" s="4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9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6"/>
      <c r="O27" s="6"/>
    </row>
  </sheetData>
  <mergeCells count="1"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>
      <selection activeCell="S5" sqref="S5"/>
    </sheetView>
  </sheetViews>
  <sheetFormatPr defaultRowHeight="15"/>
  <sheetData>
    <row r="2" spans="1:18">
      <c r="A2" s="94" t="s">
        <v>107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6"/>
      <c r="M2" s="6"/>
      <c r="N2" s="6"/>
      <c r="O2" s="6"/>
      <c r="P2" s="6"/>
      <c r="Q2" s="6"/>
    </row>
    <row r="3" spans="1:18" ht="1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26</v>
      </c>
      <c r="L3" s="8" t="s">
        <v>80</v>
      </c>
      <c r="M3" s="8" t="s">
        <v>45</v>
      </c>
      <c r="N3" s="8" t="s">
        <v>46</v>
      </c>
      <c r="O3" s="8" t="s">
        <v>81</v>
      </c>
      <c r="P3" s="8" t="s">
        <v>14</v>
      </c>
      <c r="Q3" s="32" t="s">
        <v>15</v>
      </c>
      <c r="R3" s="80" t="s">
        <v>16</v>
      </c>
    </row>
    <row r="4" spans="1:18" ht="51">
      <c r="A4" s="89">
        <v>1</v>
      </c>
      <c r="B4" s="37" t="s">
        <v>38</v>
      </c>
      <c r="C4" s="37" t="s">
        <v>18</v>
      </c>
      <c r="D4" s="52" t="s">
        <v>108</v>
      </c>
      <c r="E4" s="52">
        <v>11</v>
      </c>
      <c r="F4" s="36">
        <v>11</v>
      </c>
      <c r="G4" s="52" t="s">
        <v>30</v>
      </c>
      <c r="H4" s="37">
        <v>22</v>
      </c>
      <c r="I4" s="37">
        <v>24</v>
      </c>
      <c r="J4" s="37">
        <v>25</v>
      </c>
      <c r="K4" s="37">
        <v>22</v>
      </c>
      <c r="L4" s="37">
        <v>19</v>
      </c>
      <c r="M4" s="37">
        <v>10</v>
      </c>
      <c r="N4" s="37">
        <v>14</v>
      </c>
      <c r="O4" s="37">
        <v>16</v>
      </c>
      <c r="P4" s="37">
        <v>150</v>
      </c>
      <c r="Q4" s="37">
        <v>200</v>
      </c>
      <c r="R4" s="56"/>
    </row>
    <row r="5" spans="1:18" ht="51">
      <c r="A5" s="89">
        <v>2</v>
      </c>
      <c r="B5" s="37" t="s">
        <v>109</v>
      </c>
      <c r="C5" s="37" t="s">
        <v>18</v>
      </c>
      <c r="D5" s="52" t="s">
        <v>108</v>
      </c>
      <c r="E5" s="52">
        <v>11</v>
      </c>
      <c r="F5" s="36">
        <v>11</v>
      </c>
      <c r="G5" s="52" t="s">
        <v>30</v>
      </c>
      <c r="H5" s="37">
        <v>20</v>
      </c>
      <c r="I5" s="37">
        <v>22</v>
      </c>
      <c r="J5" s="37">
        <v>24</v>
      </c>
      <c r="K5" s="37">
        <v>22</v>
      </c>
      <c r="L5" s="37">
        <v>17</v>
      </c>
      <c r="M5" s="37">
        <v>10</v>
      </c>
      <c r="N5" s="37">
        <v>14</v>
      </c>
      <c r="O5" s="37">
        <v>15</v>
      </c>
      <c r="P5" s="37">
        <v>144</v>
      </c>
      <c r="Q5" s="37">
        <v>200</v>
      </c>
      <c r="R5" s="56"/>
    </row>
    <row r="6" spans="1:18" ht="89.25">
      <c r="A6" s="89">
        <v>3</v>
      </c>
      <c r="B6" s="37" t="s">
        <v>110</v>
      </c>
      <c r="C6" s="37" t="s">
        <v>18</v>
      </c>
      <c r="D6" s="52" t="s">
        <v>49</v>
      </c>
      <c r="E6" s="53">
        <v>11</v>
      </c>
      <c r="F6" s="53">
        <v>11</v>
      </c>
      <c r="G6" s="52" t="s">
        <v>50</v>
      </c>
      <c r="H6" s="37">
        <v>24</v>
      </c>
      <c r="I6" s="37">
        <v>15</v>
      </c>
      <c r="J6" s="37">
        <v>7</v>
      </c>
      <c r="K6" s="37">
        <v>17</v>
      </c>
      <c r="L6" s="37">
        <v>20</v>
      </c>
      <c r="M6" s="37">
        <v>3</v>
      </c>
      <c r="N6" s="37">
        <v>0</v>
      </c>
      <c r="O6" s="38">
        <v>0</v>
      </c>
      <c r="P6" s="38">
        <f>SUM(H6:O6)</f>
        <v>86</v>
      </c>
      <c r="Q6" s="37">
        <v>200</v>
      </c>
      <c r="R6" s="56"/>
    </row>
    <row r="7" spans="1:18" ht="89.25">
      <c r="A7" s="89">
        <v>4</v>
      </c>
      <c r="B7" s="37" t="s">
        <v>111</v>
      </c>
      <c r="C7" s="37" t="s">
        <v>18</v>
      </c>
      <c r="D7" s="52" t="s">
        <v>49</v>
      </c>
      <c r="E7" s="53">
        <v>11</v>
      </c>
      <c r="F7" s="53">
        <v>11</v>
      </c>
      <c r="G7" s="52" t="s">
        <v>50</v>
      </c>
      <c r="H7" s="37">
        <v>24</v>
      </c>
      <c r="I7" s="37">
        <v>20</v>
      </c>
      <c r="J7" s="37">
        <v>0</v>
      </c>
      <c r="K7" s="37">
        <v>0</v>
      </c>
      <c r="L7" s="37">
        <v>0</v>
      </c>
      <c r="M7" s="37">
        <v>8</v>
      </c>
      <c r="N7" s="37">
        <v>4</v>
      </c>
      <c r="O7" s="38">
        <v>0</v>
      </c>
      <c r="P7" s="38">
        <f>SUM(H7:O7)</f>
        <v>56</v>
      </c>
      <c r="Q7" s="37">
        <v>200</v>
      </c>
      <c r="R7" s="83"/>
    </row>
    <row r="8" spans="1:18" ht="63.75">
      <c r="A8" s="89">
        <v>5</v>
      </c>
      <c r="B8" s="37" t="s">
        <v>112</v>
      </c>
      <c r="C8" s="37" t="s">
        <v>18</v>
      </c>
      <c r="D8" s="52" t="s">
        <v>64</v>
      </c>
      <c r="E8" s="52">
        <v>11</v>
      </c>
      <c r="F8" s="36">
        <v>11</v>
      </c>
      <c r="G8" s="52" t="s">
        <v>91</v>
      </c>
      <c r="H8" s="37">
        <v>6</v>
      </c>
      <c r="I8" s="37">
        <v>2</v>
      </c>
      <c r="J8" s="37">
        <v>6</v>
      </c>
      <c r="K8" s="37">
        <v>2</v>
      </c>
      <c r="L8" s="37">
        <v>7</v>
      </c>
      <c r="M8" s="37">
        <v>5</v>
      </c>
      <c r="N8" s="37">
        <v>4</v>
      </c>
      <c r="O8" s="37">
        <v>10</v>
      </c>
      <c r="P8" s="37">
        <v>42</v>
      </c>
      <c r="Q8" s="37">
        <v>200</v>
      </c>
      <c r="R8" s="83"/>
    </row>
    <row r="9" spans="1:18" ht="63.75">
      <c r="A9" s="50">
        <v>6</v>
      </c>
      <c r="B9" s="52" t="s">
        <v>113</v>
      </c>
      <c r="C9" s="37" t="s">
        <v>18</v>
      </c>
      <c r="D9" s="52" t="s">
        <v>56</v>
      </c>
      <c r="E9" s="52">
        <v>11</v>
      </c>
      <c r="F9" s="36">
        <v>11</v>
      </c>
      <c r="G9" s="52" t="s">
        <v>57</v>
      </c>
      <c r="H9" s="37">
        <v>4</v>
      </c>
      <c r="I9" s="37">
        <v>6</v>
      </c>
      <c r="J9" s="37">
        <v>6</v>
      </c>
      <c r="K9" s="37">
        <v>15</v>
      </c>
      <c r="L9" s="37">
        <v>7</v>
      </c>
      <c r="M9" s="37">
        <v>1</v>
      </c>
      <c r="N9" s="37">
        <v>0</v>
      </c>
      <c r="O9" s="38">
        <v>0</v>
      </c>
      <c r="P9" s="38">
        <v>39</v>
      </c>
      <c r="Q9" s="38">
        <v>200</v>
      </c>
      <c r="R9" s="90"/>
    </row>
    <row r="10" spans="1:18" ht="63.75">
      <c r="A10" s="89">
        <v>7</v>
      </c>
      <c r="B10" s="37" t="s">
        <v>114</v>
      </c>
      <c r="C10" s="37" t="s">
        <v>18</v>
      </c>
      <c r="D10" s="52" t="s">
        <v>64</v>
      </c>
      <c r="E10" s="52">
        <v>11</v>
      </c>
      <c r="F10" s="36">
        <v>11</v>
      </c>
      <c r="G10" s="52" t="s">
        <v>91</v>
      </c>
      <c r="H10" s="37">
        <v>6</v>
      </c>
      <c r="I10" s="37">
        <v>4</v>
      </c>
      <c r="J10" s="37">
        <v>2</v>
      </c>
      <c r="K10" s="37">
        <v>2</v>
      </c>
      <c r="L10" s="37">
        <v>2</v>
      </c>
      <c r="M10" s="37">
        <v>4</v>
      </c>
      <c r="N10" s="37">
        <v>2</v>
      </c>
      <c r="O10" s="37">
        <v>5</v>
      </c>
      <c r="P10" s="37">
        <v>27</v>
      </c>
      <c r="Q10" s="38">
        <v>200</v>
      </c>
      <c r="R10" s="91"/>
    </row>
    <row r="11" spans="1:18" ht="63.75">
      <c r="A11" s="50">
        <v>8</v>
      </c>
      <c r="B11" s="37" t="s">
        <v>115</v>
      </c>
      <c r="C11" s="37" t="s">
        <v>18</v>
      </c>
      <c r="D11" s="52" t="s">
        <v>64</v>
      </c>
      <c r="E11" s="52">
        <v>11</v>
      </c>
      <c r="F11" s="36">
        <v>11</v>
      </c>
      <c r="G11" s="52" t="s">
        <v>91</v>
      </c>
      <c r="H11" s="37">
        <v>4</v>
      </c>
      <c r="I11" s="37">
        <v>2</v>
      </c>
      <c r="J11" s="37">
        <v>2</v>
      </c>
      <c r="K11" s="37">
        <v>2</v>
      </c>
      <c r="L11" s="37">
        <v>4</v>
      </c>
      <c r="M11" s="37">
        <v>3</v>
      </c>
      <c r="N11" s="37">
        <v>2</v>
      </c>
      <c r="O11" s="37">
        <v>5</v>
      </c>
      <c r="P11" s="37">
        <v>24</v>
      </c>
      <c r="Q11" s="38">
        <v>200</v>
      </c>
      <c r="R11" s="90"/>
    </row>
    <row r="13" spans="1:18" ht="51">
      <c r="A13" s="8">
        <v>1</v>
      </c>
      <c r="B13" s="8">
        <v>1101</v>
      </c>
      <c r="C13" s="34" t="s">
        <v>38</v>
      </c>
      <c r="D13" s="34" t="s">
        <v>18</v>
      </c>
      <c r="E13" s="35" t="s">
        <v>37</v>
      </c>
      <c r="F13" s="35">
        <v>11</v>
      </c>
      <c r="G13" s="36">
        <v>11</v>
      </c>
      <c r="H13" s="35" t="s">
        <v>39</v>
      </c>
      <c r="I13" s="37">
        <v>2</v>
      </c>
      <c r="J13" s="37">
        <v>5</v>
      </c>
      <c r="K13" s="37">
        <v>10</v>
      </c>
      <c r="L13" s="37">
        <v>10</v>
      </c>
      <c r="M13" s="38">
        <v>27</v>
      </c>
      <c r="N13" s="39">
        <v>314</v>
      </c>
      <c r="O13" s="33" t="s">
        <v>21</v>
      </c>
    </row>
    <row r="14" spans="1:18">
      <c r="A14" s="33"/>
      <c r="B14" s="33"/>
      <c r="C14" s="40"/>
      <c r="D14" s="40"/>
      <c r="E14" s="35"/>
      <c r="F14" s="35"/>
      <c r="G14" s="36"/>
      <c r="H14" s="35"/>
      <c r="I14" s="37"/>
      <c r="J14" s="37"/>
      <c r="K14" s="37"/>
      <c r="L14" s="37"/>
      <c r="M14" s="38"/>
      <c r="N14" s="39"/>
      <c r="O14" s="33"/>
    </row>
    <row r="15" spans="1:18">
      <c r="A15" s="22"/>
      <c r="B15" s="22"/>
      <c r="C15" s="41"/>
      <c r="D15" s="41"/>
      <c r="E15" s="42"/>
      <c r="F15" s="42"/>
      <c r="G15" s="24"/>
      <c r="H15" s="42"/>
      <c r="I15" s="23"/>
      <c r="J15" s="23"/>
      <c r="K15" s="23"/>
      <c r="L15" s="23"/>
      <c r="M15" s="20"/>
      <c r="N15" s="20"/>
      <c r="O15" s="22"/>
    </row>
    <row r="16" spans="1:18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</row>
    <row r="17" spans="1:15">
      <c r="A17" s="4" t="s">
        <v>1</v>
      </c>
      <c r="B17" s="43"/>
      <c r="C17" s="43"/>
      <c r="D17" s="43"/>
      <c r="E17" s="43"/>
      <c r="F17" s="43"/>
      <c r="G17" s="43"/>
      <c r="H17" s="43"/>
      <c r="I17" s="5"/>
      <c r="J17" s="5"/>
      <c r="K17" s="5"/>
      <c r="L17" s="5"/>
      <c r="M17" s="19"/>
      <c r="N17" s="44"/>
      <c r="O17" s="22"/>
    </row>
    <row r="18" spans="1:15">
      <c r="A18" s="4" t="s">
        <v>2</v>
      </c>
      <c r="B18" s="43"/>
      <c r="C18" s="43"/>
      <c r="D18" s="43"/>
      <c r="E18" s="43"/>
      <c r="F18" s="43"/>
      <c r="G18" s="43"/>
      <c r="H18" s="43"/>
      <c r="I18" s="5"/>
      <c r="J18" s="5"/>
      <c r="K18" s="5"/>
      <c r="L18" s="5"/>
      <c r="M18" s="19"/>
      <c r="N18" s="44"/>
      <c r="O18" s="45"/>
    </row>
    <row r="19" spans="1:15">
      <c r="A19" s="4" t="s">
        <v>35</v>
      </c>
      <c r="B19" s="46"/>
      <c r="C19" s="46"/>
      <c r="D19" s="46"/>
      <c r="E19" s="46"/>
      <c r="F19" s="46"/>
      <c r="G19" s="46"/>
      <c r="H19" s="46"/>
      <c r="I19" s="6"/>
      <c r="J19" s="6"/>
      <c r="K19" s="6"/>
      <c r="L19" s="6"/>
      <c r="M19" s="19"/>
      <c r="N19" s="44"/>
      <c r="O19" s="45"/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marpos_obrazov12</dc:creator>
  <cp:lastModifiedBy>marpos_obrazov12</cp:lastModifiedBy>
  <dcterms:created xsi:type="dcterms:W3CDTF">2024-04-05T11:54:04Z</dcterms:created>
  <dcterms:modified xsi:type="dcterms:W3CDTF">2024-04-05T13:10:14Z</dcterms:modified>
</cp:coreProperties>
</file>