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2"/>
  </bookViews>
  <sheets>
    <sheet name="7 класс " sheetId="1" r:id="rId1"/>
    <sheet name="8 класс " sheetId="2" r:id="rId2"/>
    <sheet name="9 класс " sheetId="3" r:id="rId3"/>
  </sheets>
  <definedNames>
    <definedName name="_xlnm.Print_Area" localSheetId="0">'7 класс '!$A$1:$N$22</definedName>
    <definedName name="_xlnm.Print_Area" localSheetId="1">'8 класс '!$A$1:$N$23</definedName>
    <definedName name="_xlnm.Print_Area" localSheetId="2">'9 класс '!$A$1:$N$24</definedName>
  </definedNames>
  <calcPr fullCalcOnLoad="1"/>
</workbook>
</file>

<file path=xl/sharedStrings.xml><?xml version="1.0" encoding="utf-8"?>
<sst xmlns="http://schemas.openxmlformats.org/spreadsheetml/2006/main" count="172" uniqueCount="73">
  <si>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</si>
  <si>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</si>
  <si>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</si>
  <si>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</si>
  <si>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</si>
  <si>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</si>
  <si>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</si>
  <si>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</si>
  <si>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</si>
  <si>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</si>
  <si>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</si>
  <si>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Мариинско-Посадский</t>
  </si>
  <si>
    <t>Васильева Т.А. - учитель чувашского языка и литературы МБОУ "Октябрьская СОШ"</t>
  </si>
  <si>
    <t>МБОУ "Октябрьская СОШ"</t>
  </si>
  <si>
    <t>Часть А                ( 10 баллов)</t>
  </si>
  <si>
    <t xml:space="preserve">Часть В            (10 баллов)       </t>
  </si>
  <si>
    <t>Часть С            (10 баллов)</t>
  </si>
  <si>
    <t>Часть С            (10  баллов)</t>
  </si>
  <si>
    <t>Мясникова Варвара Анатольевна</t>
  </si>
  <si>
    <t xml:space="preserve">Члены жюри: </t>
  </si>
  <si>
    <t>Тимофеева А.Ю. - учитель истории и обществознания МБОУ "Гимназия №1" г. Мариинский Посад</t>
  </si>
  <si>
    <t>Мясникова Ирина Леонидовна</t>
  </si>
  <si>
    <t>Васильева Татьяна Анатольевна</t>
  </si>
  <si>
    <t>Количество участников: 5</t>
  </si>
  <si>
    <t>Протокол муниципального этапа региональной олимпиады школьников по КРК в 2023-2024 уч.г., 9 класс</t>
  </si>
  <si>
    <t>Дата проведения: 13.11.2023 г.</t>
  </si>
  <si>
    <t>Место проведения: МБОУ "Приволжская ООШ"</t>
  </si>
  <si>
    <t>Протокол муниципального этапа региональной олимпиады школьников по КРК в 2023-2024 уч.г., 8 класс</t>
  </si>
  <si>
    <t>Председатель жюри: Семячкина О.В., методист ИМЦ отдела образования и молодежной политики администрации Мариинско-Посадского МО</t>
  </si>
  <si>
    <t>Протокол муниципального этапа региональной олимпиады школьников по КРК в 2023-2024 уч.г., 7 класс</t>
  </si>
  <si>
    <t>КРК - 701</t>
  </si>
  <si>
    <t>КРК - 702</t>
  </si>
  <si>
    <t>КРК - 703</t>
  </si>
  <si>
    <t>КРК - 704</t>
  </si>
  <si>
    <t>КРК - 705</t>
  </si>
  <si>
    <t>Ксенофонтова Елизавета Сергеевна</t>
  </si>
  <si>
    <t>МБОУ "Эльбарусовская СОШ"</t>
  </si>
  <si>
    <t xml:space="preserve">Доброва Любовь  Павловна </t>
  </si>
  <si>
    <t>Иванова Ангелина Александровна</t>
  </si>
  <si>
    <t>Тимофеева Аделина Александровна</t>
  </si>
  <si>
    <t>МБОУ "Гимназия №1" г. Мариинский Посад</t>
  </si>
  <si>
    <t>Мордвинова Лидия Виссарионовна</t>
  </si>
  <si>
    <t>Яруков Всеволод Александрович</t>
  </si>
  <si>
    <t>Иванова Дарина Владимировна</t>
  </si>
  <si>
    <t>КРК - 801</t>
  </si>
  <si>
    <t>КРК - 802</t>
  </si>
  <si>
    <t>КРК - 803</t>
  </si>
  <si>
    <t>КРК - 804</t>
  </si>
  <si>
    <t>КРК - 805</t>
  </si>
  <si>
    <t>КРК - 806</t>
  </si>
  <si>
    <t>Варзяев Анатолий Сергеевич</t>
  </si>
  <si>
    <t>Мокеева Софья Андреевна</t>
  </si>
  <si>
    <t>Кожухова Анастасия Алексеевна</t>
  </si>
  <si>
    <t>Васильева Ирина Григорьевна</t>
  </si>
  <si>
    <t>Иванова Вероника Геннадьевна</t>
  </si>
  <si>
    <t>Иванова Марина Сергеевна</t>
  </si>
  <si>
    <t>Количество участников: 6</t>
  </si>
  <si>
    <t>Количество участников: 7</t>
  </si>
  <si>
    <t>КРК - 901</t>
  </si>
  <si>
    <t>КРК - 902</t>
  </si>
  <si>
    <t>КРК - 903</t>
  </si>
  <si>
    <t>КРК - 904</t>
  </si>
  <si>
    <t>КРК - 905</t>
  </si>
  <si>
    <t>КРК - 906</t>
  </si>
  <si>
    <t>КРК - 907</t>
  </si>
  <si>
    <t>Никитина Виктория Александровна</t>
  </si>
  <si>
    <t xml:space="preserve">Андриянова Снежана Петровна </t>
  </si>
  <si>
    <t>Орлова Полина Алексеевна</t>
  </si>
  <si>
    <t>Иванова Александра Сергеевна</t>
  </si>
  <si>
    <t>Панова Яна Владимировна</t>
  </si>
  <si>
    <t>Мордвинов Михаил Александрович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</si>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</sst>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74" applyFont="1" applyBorder="1" applyAlignment="1">
      <alignment wrapText="1"/>
      <protection/>
    </xf>
    <xf numFmtId="0" fontId="22" fillId="0" borderId="0" xfId="0" applyNumberFormat="1" applyFont="1" applyFill="1" applyBorder="1" applyAlignment="1">
      <alignment horizontal="left" vertical="top" wrapText="1"/>
    </xf>
    <xf numFmtId="189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 wrapText="1"/>
    </xf>
    <xf numFmtId="189" fontId="22" fillId="0" borderId="12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189" fontId="22" fillId="0" borderId="13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189" fontId="22" fillId="0" borderId="13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73" applyFont="1" applyFill="1" applyBorder="1" applyAlignment="1">
      <alignment horizontal="left" vertical="top" wrapText="1"/>
      <protection/>
    </xf>
    <xf numFmtId="189" fontId="22" fillId="0" borderId="1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">
      <selection activeCell="P12" sqref="P12"/>
    </sheetView>
  </sheetViews>
  <sheetFormatPr defaultColWidth="35.7109375" defaultRowHeight="12.75"/>
  <cols>
    <col min="1" max="1" width="3.8515625" style="1" customWidth="1"/>
    <col min="2" max="2" width="9.28125" style="1" customWidth="1"/>
    <col min="3" max="3" width="16.8515625" style="1" customWidth="1"/>
    <col min="4" max="4" width="19.28125" style="1" customWidth="1"/>
    <col min="5" max="5" width="18.00390625" style="1" customWidth="1"/>
    <col min="6" max="6" width="9.00390625" style="1" customWidth="1"/>
    <col min="7" max="7" width="9.421875" style="1" customWidth="1"/>
    <col min="8" max="8" width="18.421875" style="1" customWidth="1"/>
    <col min="9" max="9" width="9.28125" style="1" customWidth="1"/>
    <col min="10" max="10" width="8.28125" style="1" customWidth="1"/>
    <col min="11" max="11" width="9.00390625" style="1" customWidth="1"/>
    <col min="12" max="12" width="8.7109375" style="1" customWidth="1"/>
    <col min="13" max="13" width="10.28125" style="1" customWidth="1"/>
    <col min="14" max="14" width="13.7109375" style="1" customWidth="1"/>
    <col min="15" max="15" width="7.140625" style="1" customWidth="1"/>
    <col min="16" max="16384" width="35.7109375" style="1" customWidth="1"/>
  </cols>
  <sheetData>
    <row r="1" spans="1:14" s="3" customFormat="1" ht="12.7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0" customFormat="1" ht="12.7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0" customFormat="1" ht="12.7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30" customFormat="1" ht="12.7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31" customFormat="1" ht="12.75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9" s="32" customFormat="1" ht="12.75">
      <c r="A7" s="63" t="s">
        <v>19</v>
      </c>
      <c r="B7" s="63"/>
      <c r="C7" s="63"/>
      <c r="D7" s="63"/>
      <c r="E7" s="63"/>
      <c r="F7" s="63"/>
      <c r="G7" s="63"/>
      <c r="H7" s="63"/>
      <c r="I7" s="63"/>
    </row>
    <row r="8" spans="1:14" s="65" customFormat="1" ht="12.75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s="65" customFormat="1" ht="12.75">
      <c r="A9" s="63" t="s">
        <v>12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9" s="41" customFormat="1" ht="12.75">
      <c r="A10" s="39"/>
      <c r="B10" s="40"/>
      <c r="C10" s="40"/>
      <c r="D10" s="40"/>
      <c r="E10" s="40"/>
      <c r="F10" s="40"/>
      <c r="G10" s="40"/>
      <c r="H10" s="40"/>
      <c r="I10" s="40"/>
    </row>
    <row r="11" spans="1:14" s="37" customFormat="1" ht="52.5" customHeight="1">
      <c r="A11" s="14" t="s">
        <v>1</v>
      </c>
      <c r="B11" s="14" t="s">
        <v>0</v>
      </c>
      <c r="C11" s="15" t="s">
        <v>10</v>
      </c>
      <c r="D11" s="15" t="s">
        <v>2</v>
      </c>
      <c r="E11" s="15" t="s">
        <v>7</v>
      </c>
      <c r="F11" s="15" t="s">
        <v>8</v>
      </c>
      <c r="G11" s="15" t="s">
        <v>9</v>
      </c>
      <c r="H11" s="15" t="s">
        <v>3</v>
      </c>
      <c r="I11" s="15" t="s">
        <v>14</v>
      </c>
      <c r="J11" s="15" t="s">
        <v>15</v>
      </c>
      <c r="K11" s="15" t="s">
        <v>16</v>
      </c>
      <c r="L11" s="15" t="s">
        <v>4</v>
      </c>
      <c r="M11" s="15" t="s">
        <v>5</v>
      </c>
      <c r="N11" s="14" t="s">
        <v>6</v>
      </c>
    </row>
    <row r="12" spans="1:14" s="37" customFormat="1" ht="38.25">
      <c r="A12" s="22">
        <v>1</v>
      </c>
      <c r="B12" s="43" t="s">
        <v>34</v>
      </c>
      <c r="C12" s="59" t="s">
        <v>43</v>
      </c>
      <c r="D12" s="55" t="s">
        <v>11</v>
      </c>
      <c r="E12" s="43" t="s">
        <v>40</v>
      </c>
      <c r="F12" s="44">
        <v>7</v>
      </c>
      <c r="G12" s="21">
        <v>7</v>
      </c>
      <c r="H12" s="24" t="s">
        <v>41</v>
      </c>
      <c r="I12" s="52">
        <v>6</v>
      </c>
      <c r="J12" s="52">
        <v>5</v>
      </c>
      <c r="K12" s="52">
        <v>2</v>
      </c>
      <c r="L12" s="52">
        <f>SUM(I12:K12)</f>
        <v>13</v>
      </c>
      <c r="M12" s="52">
        <v>30</v>
      </c>
      <c r="N12" s="42" t="s">
        <v>71</v>
      </c>
    </row>
    <row r="13" spans="1:14" s="37" customFormat="1" ht="25.5">
      <c r="A13" s="22">
        <v>2</v>
      </c>
      <c r="B13" s="43" t="s">
        <v>31</v>
      </c>
      <c r="C13" s="57" t="s">
        <v>38</v>
      </c>
      <c r="D13" s="58" t="s">
        <v>11</v>
      </c>
      <c r="E13" s="51" t="s">
        <v>13</v>
      </c>
      <c r="F13" s="22">
        <v>7</v>
      </c>
      <c r="G13" s="21">
        <v>7</v>
      </c>
      <c r="H13" s="43" t="s">
        <v>22</v>
      </c>
      <c r="I13" s="53">
        <v>7</v>
      </c>
      <c r="J13" s="53">
        <v>3</v>
      </c>
      <c r="K13" s="53">
        <v>1</v>
      </c>
      <c r="L13" s="53">
        <f>SUM(I13:K13)</f>
        <v>11</v>
      </c>
      <c r="M13" s="52">
        <v>30</v>
      </c>
      <c r="N13" s="42"/>
    </row>
    <row r="14" spans="1:14" s="37" customFormat="1" ht="38.25">
      <c r="A14" s="22">
        <v>3</v>
      </c>
      <c r="B14" s="43" t="s">
        <v>33</v>
      </c>
      <c r="C14" s="38" t="s">
        <v>42</v>
      </c>
      <c r="D14" s="58" t="s">
        <v>11</v>
      </c>
      <c r="E14" s="43" t="s">
        <v>40</v>
      </c>
      <c r="F14" s="44">
        <v>7</v>
      </c>
      <c r="G14" s="21">
        <v>7</v>
      </c>
      <c r="H14" s="24" t="s">
        <v>41</v>
      </c>
      <c r="I14" s="53">
        <v>6</v>
      </c>
      <c r="J14" s="53">
        <v>4</v>
      </c>
      <c r="K14" s="53">
        <v>1</v>
      </c>
      <c r="L14" s="53">
        <f>SUM(I14:K14)</f>
        <v>11</v>
      </c>
      <c r="M14" s="52">
        <v>30</v>
      </c>
      <c r="N14" s="42"/>
    </row>
    <row r="15" spans="1:14" s="37" customFormat="1" ht="38.25">
      <c r="A15" s="22">
        <v>4</v>
      </c>
      <c r="B15" s="43" t="s">
        <v>30</v>
      </c>
      <c r="C15" s="46" t="s">
        <v>35</v>
      </c>
      <c r="D15" s="55" t="s">
        <v>11</v>
      </c>
      <c r="E15" s="46" t="s">
        <v>36</v>
      </c>
      <c r="F15" s="44">
        <v>7</v>
      </c>
      <c r="G15" s="21">
        <v>7</v>
      </c>
      <c r="H15" s="24" t="s">
        <v>37</v>
      </c>
      <c r="I15" s="53">
        <v>6</v>
      </c>
      <c r="J15" s="53">
        <v>3</v>
      </c>
      <c r="K15" s="53">
        <v>1</v>
      </c>
      <c r="L15" s="53">
        <f>SUM(I15:K15)</f>
        <v>10</v>
      </c>
      <c r="M15" s="52">
        <v>30</v>
      </c>
      <c r="N15" s="42"/>
    </row>
    <row r="16" spans="1:14" s="37" customFormat="1" ht="38.25">
      <c r="A16" s="22">
        <v>5</v>
      </c>
      <c r="B16" s="43" t="s">
        <v>32</v>
      </c>
      <c r="C16" s="59" t="s">
        <v>39</v>
      </c>
      <c r="D16" s="55" t="s">
        <v>11</v>
      </c>
      <c r="E16" s="43" t="s">
        <v>40</v>
      </c>
      <c r="F16" s="44">
        <v>7</v>
      </c>
      <c r="G16" s="21">
        <v>7</v>
      </c>
      <c r="H16" s="24" t="s">
        <v>41</v>
      </c>
      <c r="I16" s="53">
        <v>6</v>
      </c>
      <c r="J16" s="53">
        <v>1</v>
      </c>
      <c r="K16" s="53">
        <v>3</v>
      </c>
      <c r="L16" s="53">
        <f>SUM(I16:K16)</f>
        <v>10</v>
      </c>
      <c r="M16" s="52">
        <v>30</v>
      </c>
      <c r="N16" s="42"/>
    </row>
    <row r="17" spans="1:15" s="8" customFormat="1" ht="12.75">
      <c r="A17" s="9"/>
      <c r="B17" s="10"/>
      <c r="C17" s="26"/>
      <c r="D17" s="9"/>
      <c r="E17" s="27"/>
      <c r="F17" s="9"/>
      <c r="G17" s="9"/>
      <c r="H17" s="28"/>
      <c r="I17" s="11"/>
      <c r="J17" s="11"/>
      <c r="K17" s="11"/>
      <c r="L17" s="12"/>
      <c r="M17" s="12"/>
      <c r="N17" s="13"/>
      <c r="O17" s="7"/>
    </row>
    <row r="18" spans="1:14" s="31" customFormat="1" ht="12.75">
      <c r="A18" s="63" t="s">
        <v>28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9" s="32" customFormat="1" ht="12.75">
      <c r="A19" s="63" t="s">
        <v>19</v>
      </c>
      <c r="B19" s="63"/>
      <c r="C19" s="63"/>
      <c r="D19" s="63"/>
      <c r="E19" s="63"/>
      <c r="F19" s="63"/>
      <c r="G19" s="63"/>
      <c r="H19" s="63"/>
      <c r="I19" s="63"/>
    </row>
    <row r="20" spans="1:14" s="65" customFormat="1" ht="12.75">
      <c r="A20" s="63" t="s">
        <v>20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s="65" customFormat="1" ht="12.75">
      <c r="A21" s="63" t="s">
        <v>12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s="17" customFormat="1" ht="15">
      <c r="B22" s="62"/>
      <c r="C22" s="62"/>
      <c r="D22" s="62"/>
      <c r="E22" s="62"/>
      <c r="F22" s="62"/>
      <c r="G22" s="62"/>
      <c r="H22" s="19"/>
      <c r="I22" s="19"/>
      <c r="J22" s="19"/>
      <c r="K22" s="18"/>
      <c r="L22" s="18"/>
      <c r="M22" s="18"/>
      <c r="N22" s="18"/>
    </row>
    <row r="23" s="7" customFormat="1" ht="12.75"/>
    <row r="24" s="7" customFormat="1" ht="12.75"/>
  </sheetData>
  <sheetProtection/>
  <mergeCells count="13">
    <mergeCell ref="A1:N1"/>
    <mergeCell ref="A3:N3"/>
    <mergeCell ref="A4:N4"/>
    <mergeCell ref="A5:N5"/>
    <mergeCell ref="A6:N6"/>
    <mergeCell ref="A18:N18"/>
    <mergeCell ref="B22:G22"/>
    <mergeCell ref="A8:IV8"/>
    <mergeCell ref="A7:I7"/>
    <mergeCell ref="A9:IV9"/>
    <mergeCell ref="A19:I19"/>
    <mergeCell ref="A20:IV20"/>
    <mergeCell ref="A21:IV21"/>
  </mergeCells>
  <printOptions/>
  <pageMargins left="0.2755905511811024" right="0.2362204724409449" top="0.5118110236220472" bottom="0.472440944881889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">
      <selection activeCell="P13" sqref="P13"/>
    </sheetView>
  </sheetViews>
  <sheetFormatPr defaultColWidth="9.140625" defaultRowHeight="12.75"/>
  <cols>
    <col min="1" max="1" width="5.28125" style="0" customWidth="1"/>
    <col min="3" max="3" width="14.421875" style="0" customWidth="1"/>
    <col min="4" max="4" width="19.8515625" style="0" customWidth="1"/>
    <col min="5" max="5" width="18.00390625" style="0" customWidth="1"/>
    <col min="6" max="6" width="8.28125" style="0" customWidth="1"/>
    <col min="7" max="7" width="8.140625" style="0" customWidth="1"/>
    <col min="8" max="8" width="15.8515625" style="0" customWidth="1"/>
    <col min="14" max="14" width="11.28125" style="0" customWidth="1"/>
  </cols>
  <sheetData>
    <row r="1" spans="1:14" s="3" customFormat="1" ht="12.7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0" customFormat="1" ht="12.7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0" customFormat="1" ht="12.7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30" customFormat="1" ht="12.7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31" customFormat="1" ht="12.75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9" s="32" customFormat="1" ht="12.75">
      <c r="A7" s="63" t="s">
        <v>19</v>
      </c>
      <c r="B7" s="63"/>
      <c r="C7" s="63"/>
      <c r="D7" s="63"/>
      <c r="E7" s="63"/>
      <c r="F7" s="63"/>
      <c r="G7" s="63"/>
      <c r="H7" s="63"/>
      <c r="I7" s="63"/>
    </row>
    <row r="8" spans="1:14" s="65" customFormat="1" ht="12.75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s="65" customFormat="1" ht="12.75">
      <c r="A9" s="63" t="s">
        <v>12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8" s="33" customFormat="1" ht="12.75">
      <c r="A10" s="35"/>
      <c r="B10" s="36"/>
      <c r="C10" s="36"/>
      <c r="D10" s="36"/>
      <c r="E10" s="36"/>
      <c r="F10" s="36"/>
      <c r="G10" s="36"/>
      <c r="H10" s="36"/>
    </row>
    <row r="11" spans="1:14" s="7" customFormat="1" ht="51.75" customHeight="1">
      <c r="A11" s="14" t="s">
        <v>1</v>
      </c>
      <c r="B11" s="14" t="s">
        <v>0</v>
      </c>
      <c r="C11" s="15" t="s">
        <v>10</v>
      </c>
      <c r="D11" s="15" t="s">
        <v>2</v>
      </c>
      <c r="E11" s="15" t="s">
        <v>7</v>
      </c>
      <c r="F11" s="15" t="s">
        <v>8</v>
      </c>
      <c r="G11" s="15" t="s">
        <v>9</v>
      </c>
      <c r="H11" s="15" t="s">
        <v>3</v>
      </c>
      <c r="I11" s="15" t="s">
        <v>14</v>
      </c>
      <c r="J11" s="15" t="s">
        <v>15</v>
      </c>
      <c r="K11" s="15" t="s">
        <v>16</v>
      </c>
      <c r="L11" s="15" t="s">
        <v>4</v>
      </c>
      <c r="M11" s="15" t="s">
        <v>5</v>
      </c>
      <c r="N11" s="14" t="s">
        <v>6</v>
      </c>
    </row>
    <row r="12" spans="1:15" s="8" customFormat="1" ht="38.25">
      <c r="A12" s="22">
        <v>1</v>
      </c>
      <c r="B12" s="51" t="s">
        <v>45</v>
      </c>
      <c r="C12" s="45" t="s">
        <v>51</v>
      </c>
      <c r="D12" s="45" t="s">
        <v>11</v>
      </c>
      <c r="E12" s="43" t="s">
        <v>13</v>
      </c>
      <c r="F12" s="44">
        <v>8</v>
      </c>
      <c r="G12" s="21">
        <v>8</v>
      </c>
      <c r="H12" s="24" t="s">
        <v>22</v>
      </c>
      <c r="I12" s="54">
        <v>8</v>
      </c>
      <c r="J12" s="54">
        <v>3</v>
      </c>
      <c r="K12" s="54">
        <v>5</v>
      </c>
      <c r="L12" s="54">
        <f aca="true" t="shared" si="0" ref="L12:L17">SUM(I12:K12)</f>
        <v>16</v>
      </c>
      <c r="M12" s="54">
        <v>30</v>
      </c>
      <c r="N12" s="34" t="s">
        <v>71</v>
      </c>
      <c r="O12" s="7"/>
    </row>
    <row r="13" spans="1:15" s="8" customFormat="1" ht="38.25">
      <c r="A13" s="22">
        <v>2</v>
      </c>
      <c r="B13" s="51" t="s">
        <v>44</v>
      </c>
      <c r="C13" s="45" t="s">
        <v>50</v>
      </c>
      <c r="D13" s="45" t="s">
        <v>11</v>
      </c>
      <c r="E13" s="43" t="s">
        <v>13</v>
      </c>
      <c r="F13" s="44">
        <v>8</v>
      </c>
      <c r="G13" s="21">
        <v>8</v>
      </c>
      <c r="H13" s="24" t="s">
        <v>22</v>
      </c>
      <c r="I13" s="54">
        <v>5</v>
      </c>
      <c r="J13" s="54">
        <v>4</v>
      </c>
      <c r="K13" s="54">
        <v>4</v>
      </c>
      <c r="L13" s="54">
        <f t="shared" si="0"/>
        <v>13</v>
      </c>
      <c r="M13" s="54">
        <v>30</v>
      </c>
      <c r="N13" s="34"/>
      <c r="O13" s="7"/>
    </row>
    <row r="14" spans="1:15" s="8" customFormat="1" ht="38.25">
      <c r="A14" s="22">
        <v>3</v>
      </c>
      <c r="B14" s="51" t="s">
        <v>46</v>
      </c>
      <c r="C14" s="59" t="s">
        <v>52</v>
      </c>
      <c r="D14" s="45" t="s">
        <v>11</v>
      </c>
      <c r="E14" s="57" t="s">
        <v>36</v>
      </c>
      <c r="F14" s="22">
        <v>8</v>
      </c>
      <c r="G14" s="21">
        <v>8</v>
      </c>
      <c r="H14" s="24" t="s">
        <v>37</v>
      </c>
      <c r="I14" s="54">
        <v>4</v>
      </c>
      <c r="J14" s="54">
        <v>3</v>
      </c>
      <c r="K14" s="54">
        <v>5</v>
      </c>
      <c r="L14" s="54">
        <f t="shared" si="0"/>
        <v>12</v>
      </c>
      <c r="M14" s="54">
        <v>30</v>
      </c>
      <c r="N14" s="34"/>
      <c r="O14" s="7"/>
    </row>
    <row r="15" spans="1:15" s="8" customFormat="1" ht="38.25">
      <c r="A15" s="22">
        <v>4</v>
      </c>
      <c r="B15" s="51" t="s">
        <v>49</v>
      </c>
      <c r="C15" s="59" t="s">
        <v>55</v>
      </c>
      <c r="D15" s="45" t="s">
        <v>11</v>
      </c>
      <c r="E15" s="43" t="s">
        <v>40</v>
      </c>
      <c r="F15" s="44">
        <v>8</v>
      </c>
      <c r="G15" s="21">
        <v>8</v>
      </c>
      <c r="H15" s="24" t="s">
        <v>41</v>
      </c>
      <c r="I15" s="54">
        <v>4</v>
      </c>
      <c r="J15" s="54">
        <v>4</v>
      </c>
      <c r="K15" s="54">
        <v>4</v>
      </c>
      <c r="L15" s="54">
        <f t="shared" si="0"/>
        <v>12</v>
      </c>
      <c r="M15" s="54">
        <v>30</v>
      </c>
      <c r="N15" s="34"/>
      <c r="O15" s="7"/>
    </row>
    <row r="16" spans="1:15" s="8" customFormat="1" ht="38.25">
      <c r="A16" s="22">
        <v>5</v>
      </c>
      <c r="B16" s="51" t="s">
        <v>47</v>
      </c>
      <c r="C16" s="59" t="s">
        <v>53</v>
      </c>
      <c r="D16" s="45" t="s">
        <v>11</v>
      </c>
      <c r="E16" s="43" t="s">
        <v>40</v>
      </c>
      <c r="F16" s="44">
        <v>8</v>
      </c>
      <c r="G16" s="21">
        <v>8</v>
      </c>
      <c r="H16" s="24" t="s">
        <v>41</v>
      </c>
      <c r="I16" s="54">
        <v>3</v>
      </c>
      <c r="J16" s="54">
        <v>3</v>
      </c>
      <c r="K16" s="54">
        <v>4</v>
      </c>
      <c r="L16" s="54">
        <f t="shared" si="0"/>
        <v>10</v>
      </c>
      <c r="M16" s="54">
        <v>30</v>
      </c>
      <c r="N16" s="34"/>
      <c r="O16" s="7"/>
    </row>
    <row r="17" spans="1:15" s="8" customFormat="1" ht="38.25">
      <c r="A17" s="22">
        <v>6</v>
      </c>
      <c r="B17" s="51" t="s">
        <v>48</v>
      </c>
      <c r="C17" s="59" t="s">
        <v>54</v>
      </c>
      <c r="D17" s="45" t="s">
        <v>11</v>
      </c>
      <c r="E17" s="43" t="s">
        <v>36</v>
      </c>
      <c r="F17" s="44">
        <v>8</v>
      </c>
      <c r="G17" s="21">
        <v>8</v>
      </c>
      <c r="H17" s="24" t="s">
        <v>37</v>
      </c>
      <c r="I17" s="54">
        <v>5</v>
      </c>
      <c r="J17" s="54">
        <v>2</v>
      </c>
      <c r="K17" s="54">
        <v>3</v>
      </c>
      <c r="L17" s="54">
        <f t="shared" si="0"/>
        <v>10</v>
      </c>
      <c r="M17" s="54">
        <v>30</v>
      </c>
      <c r="N17" s="34"/>
      <c r="O17" s="7"/>
    </row>
    <row r="18" spans="1:15" s="8" customFormat="1" ht="12.75">
      <c r="A18" s="9"/>
      <c r="B18" s="10"/>
      <c r="C18" s="9"/>
      <c r="D18" s="9"/>
      <c r="E18" s="9"/>
      <c r="F18" s="9"/>
      <c r="G18" s="9"/>
      <c r="H18" s="9"/>
      <c r="I18" s="11"/>
      <c r="J18" s="11"/>
      <c r="K18" s="11"/>
      <c r="L18" s="12"/>
      <c r="M18" s="12"/>
      <c r="N18" s="13"/>
      <c r="O18" s="7"/>
    </row>
    <row r="19" spans="1:14" s="31" customFormat="1" ht="12.75">
      <c r="A19" s="63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9" s="32" customFormat="1" ht="12.75">
      <c r="A20" s="63" t="s">
        <v>19</v>
      </c>
      <c r="B20" s="63"/>
      <c r="C20" s="63"/>
      <c r="D20" s="63"/>
      <c r="E20" s="63"/>
      <c r="F20" s="63"/>
      <c r="G20" s="63"/>
      <c r="H20" s="63"/>
      <c r="I20" s="63"/>
    </row>
    <row r="21" spans="1:14" s="65" customFormat="1" ht="12.75">
      <c r="A21" s="63" t="s">
        <v>20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65" customFormat="1" ht="12.75">
      <c r="A22" s="63" t="s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="69" customFormat="1" ht="15"/>
    <row r="24" s="7" customFormat="1" ht="12.75"/>
    <row r="25" s="16" customFormat="1" ht="12.75"/>
    <row r="26" s="16" customFormat="1" ht="12.75"/>
  </sheetData>
  <sheetProtection/>
  <mergeCells count="13">
    <mergeCell ref="A1:N1"/>
    <mergeCell ref="A3:N3"/>
    <mergeCell ref="A4:N4"/>
    <mergeCell ref="A5:N5"/>
    <mergeCell ref="A6:N6"/>
    <mergeCell ref="A22:IV22"/>
    <mergeCell ref="A23:IV23"/>
    <mergeCell ref="A21:IV21"/>
    <mergeCell ref="A8:IV8"/>
    <mergeCell ref="A20:I20"/>
    <mergeCell ref="A7:I7"/>
    <mergeCell ref="A9:IV9"/>
    <mergeCell ref="A19:N19"/>
  </mergeCells>
  <printOptions/>
  <pageMargins left="0.32" right="0.24" top="0.2755905511811024" bottom="0.2755905511811024" header="0.5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1" width="4.28125" style="0" customWidth="1"/>
    <col min="3" max="3" width="14.421875" style="0" customWidth="1"/>
    <col min="4" max="4" width="19.7109375" style="0" customWidth="1"/>
    <col min="5" max="5" width="16.57421875" style="0" customWidth="1"/>
    <col min="7" max="7" width="9.421875" style="0" customWidth="1"/>
    <col min="8" max="8" width="14.421875" style="0" customWidth="1"/>
    <col min="14" max="14" width="10.421875" style="0" customWidth="1"/>
  </cols>
  <sheetData>
    <row r="1" spans="1:14" s="3" customFormat="1" ht="12.7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0" customFormat="1" ht="12.75">
      <c r="A3" s="67" t="s">
        <v>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0" customFormat="1" ht="12.7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30" customFormat="1" ht="12.7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31" customFormat="1" ht="12.75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9" s="32" customFormat="1" ht="12.75">
      <c r="A7" s="63" t="s">
        <v>19</v>
      </c>
      <c r="B7" s="63"/>
      <c r="C7" s="63"/>
      <c r="D7" s="63"/>
      <c r="E7" s="63"/>
      <c r="F7" s="63"/>
      <c r="G7" s="63"/>
      <c r="H7" s="63"/>
      <c r="I7" s="63"/>
    </row>
    <row r="8" spans="1:14" s="65" customFormat="1" ht="12.75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s="65" customFormat="1" ht="12.75">
      <c r="A9" s="63" t="s">
        <v>12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9" s="5" customFormat="1" ht="12.75">
      <c r="A10" s="4"/>
      <c r="B10" s="6"/>
      <c r="C10" s="6"/>
      <c r="D10" s="6"/>
      <c r="E10" s="6"/>
      <c r="F10" s="6"/>
      <c r="G10" s="6"/>
      <c r="H10" s="6"/>
      <c r="I10" s="6"/>
    </row>
    <row r="11" spans="1:14" s="7" customFormat="1" ht="51.75" customHeight="1">
      <c r="A11" s="14" t="s">
        <v>1</v>
      </c>
      <c r="B11" s="14" t="s">
        <v>0</v>
      </c>
      <c r="C11" s="15" t="s">
        <v>10</v>
      </c>
      <c r="D11" s="15" t="s">
        <v>2</v>
      </c>
      <c r="E11" s="15" t="s">
        <v>7</v>
      </c>
      <c r="F11" s="15" t="s">
        <v>8</v>
      </c>
      <c r="G11" s="15" t="s">
        <v>9</v>
      </c>
      <c r="H11" s="15" t="s">
        <v>3</v>
      </c>
      <c r="I11" s="29" t="s">
        <v>14</v>
      </c>
      <c r="J11" s="29" t="s">
        <v>15</v>
      </c>
      <c r="K11" s="29" t="s">
        <v>17</v>
      </c>
      <c r="L11" s="29" t="s">
        <v>4</v>
      </c>
      <c r="M11" s="29" t="s">
        <v>5</v>
      </c>
      <c r="N11" s="14" t="s">
        <v>6</v>
      </c>
    </row>
    <row r="12" spans="1:15" s="8" customFormat="1" ht="38.25">
      <c r="A12" s="22">
        <v>1</v>
      </c>
      <c r="B12" s="51" t="s">
        <v>59</v>
      </c>
      <c r="C12" s="46" t="s">
        <v>66</v>
      </c>
      <c r="D12" s="61" t="s">
        <v>11</v>
      </c>
      <c r="E12" s="46" t="s">
        <v>36</v>
      </c>
      <c r="F12" s="44">
        <v>9</v>
      </c>
      <c r="G12" s="21">
        <v>9</v>
      </c>
      <c r="H12" s="24" t="s">
        <v>37</v>
      </c>
      <c r="I12" s="54">
        <v>6</v>
      </c>
      <c r="J12" s="54">
        <v>5</v>
      </c>
      <c r="K12" s="54">
        <v>5</v>
      </c>
      <c r="L12" s="54">
        <f aca="true" t="shared" si="0" ref="L12:L18">SUM(I12:K12)</f>
        <v>16</v>
      </c>
      <c r="M12" s="54">
        <v>30</v>
      </c>
      <c r="N12" s="34" t="s">
        <v>71</v>
      </c>
      <c r="O12" s="7"/>
    </row>
    <row r="13" spans="1:15" s="8" customFormat="1" ht="38.25">
      <c r="A13" s="22">
        <v>2</v>
      </c>
      <c r="B13" s="51" t="s">
        <v>60</v>
      </c>
      <c r="C13" s="45" t="s">
        <v>18</v>
      </c>
      <c r="D13" s="45" t="s">
        <v>11</v>
      </c>
      <c r="E13" s="43" t="s">
        <v>13</v>
      </c>
      <c r="F13" s="44">
        <v>9</v>
      </c>
      <c r="G13" s="21">
        <v>9</v>
      </c>
      <c r="H13" s="24" t="s">
        <v>21</v>
      </c>
      <c r="I13" s="54">
        <v>6</v>
      </c>
      <c r="J13" s="54">
        <v>3</v>
      </c>
      <c r="K13" s="54">
        <v>5</v>
      </c>
      <c r="L13" s="54">
        <f t="shared" si="0"/>
        <v>14</v>
      </c>
      <c r="M13" s="54">
        <v>30</v>
      </c>
      <c r="N13" s="34" t="s">
        <v>72</v>
      </c>
      <c r="O13" s="7"/>
    </row>
    <row r="14" spans="1:15" s="8" customFormat="1" ht="38.25">
      <c r="A14" s="22">
        <v>3</v>
      </c>
      <c r="B14" s="51" t="s">
        <v>58</v>
      </c>
      <c r="C14" s="60" t="s">
        <v>65</v>
      </c>
      <c r="D14" s="61" t="s">
        <v>11</v>
      </c>
      <c r="E14" s="46" t="s">
        <v>36</v>
      </c>
      <c r="F14" s="56">
        <v>9</v>
      </c>
      <c r="G14" s="21">
        <v>9</v>
      </c>
      <c r="H14" s="24" t="s">
        <v>37</v>
      </c>
      <c r="I14" s="54">
        <v>7</v>
      </c>
      <c r="J14" s="54">
        <v>4</v>
      </c>
      <c r="K14" s="54">
        <v>2</v>
      </c>
      <c r="L14" s="54">
        <f t="shared" si="0"/>
        <v>13</v>
      </c>
      <c r="M14" s="54">
        <v>30</v>
      </c>
      <c r="N14" s="34"/>
      <c r="O14" s="7"/>
    </row>
    <row r="15" spans="1:15" s="8" customFormat="1" ht="38.25">
      <c r="A15" s="22">
        <v>4</v>
      </c>
      <c r="B15" s="51" t="s">
        <v>61</v>
      </c>
      <c r="C15" s="46" t="s">
        <v>67</v>
      </c>
      <c r="D15" s="43" t="s">
        <v>11</v>
      </c>
      <c r="E15" s="57" t="s">
        <v>13</v>
      </c>
      <c r="F15" s="22">
        <v>9</v>
      </c>
      <c r="G15" s="21">
        <v>9</v>
      </c>
      <c r="H15" s="24" t="s">
        <v>21</v>
      </c>
      <c r="I15" s="54">
        <v>6</v>
      </c>
      <c r="J15" s="54">
        <v>2</v>
      </c>
      <c r="K15" s="54">
        <v>4</v>
      </c>
      <c r="L15" s="54">
        <f t="shared" si="0"/>
        <v>12</v>
      </c>
      <c r="M15" s="54">
        <v>30</v>
      </c>
      <c r="N15" s="34"/>
      <c r="O15" s="7"/>
    </row>
    <row r="16" spans="1:15" s="8" customFormat="1" ht="51">
      <c r="A16" s="22">
        <v>5</v>
      </c>
      <c r="B16" s="51" t="s">
        <v>64</v>
      </c>
      <c r="C16" s="59" t="s">
        <v>70</v>
      </c>
      <c r="D16" s="61" t="s">
        <v>11</v>
      </c>
      <c r="E16" s="43" t="s">
        <v>40</v>
      </c>
      <c r="F16" s="44">
        <v>9</v>
      </c>
      <c r="G16" s="21">
        <v>9</v>
      </c>
      <c r="H16" s="24" t="s">
        <v>41</v>
      </c>
      <c r="I16" s="54">
        <v>3</v>
      </c>
      <c r="J16" s="54">
        <v>3</v>
      </c>
      <c r="K16" s="54">
        <v>4</v>
      </c>
      <c r="L16" s="54">
        <f t="shared" si="0"/>
        <v>10</v>
      </c>
      <c r="M16" s="54">
        <v>30</v>
      </c>
      <c r="N16" s="34"/>
      <c r="O16" s="7"/>
    </row>
    <row r="17" spans="1:15" s="8" customFormat="1" ht="51">
      <c r="A17" s="22">
        <v>6</v>
      </c>
      <c r="B17" s="51" t="s">
        <v>63</v>
      </c>
      <c r="C17" s="59" t="s">
        <v>69</v>
      </c>
      <c r="D17" s="61" t="s">
        <v>11</v>
      </c>
      <c r="E17" s="43" t="s">
        <v>40</v>
      </c>
      <c r="F17" s="44">
        <v>9</v>
      </c>
      <c r="G17" s="21">
        <v>9</v>
      </c>
      <c r="H17" s="24" t="s">
        <v>41</v>
      </c>
      <c r="I17" s="54">
        <v>3</v>
      </c>
      <c r="J17" s="54">
        <v>3</v>
      </c>
      <c r="K17" s="54">
        <v>3</v>
      </c>
      <c r="L17" s="54">
        <f t="shared" si="0"/>
        <v>9</v>
      </c>
      <c r="M17" s="54">
        <v>30</v>
      </c>
      <c r="N17" s="34"/>
      <c r="O17" s="7"/>
    </row>
    <row r="18" spans="1:15" s="8" customFormat="1" ht="38.25">
      <c r="A18" s="22">
        <v>7</v>
      </c>
      <c r="B18" s="51" t="s">
        <v>62</v>
      </c>
      <c r="C18" s="57" t="s">
        <v>68</v>
      </c>
      <c r="D18" s="43" t="s">
        <v>11</v>
      </c>
      <c r="E18" s="57" t="s">
        <v>13</v>
      </c>
      <c r="F18" s="22">
        <v>9</v>
      </c>
      <c r="G18" s="21">
        <v>9</v>
      </c>
      <c r="H18" s="24" t="s">
        <v>21</v>
      </c>
      <c r="I18" s="54">
        <v>3</v>
      </c>
      <c r="J18" s="54">
        <v>2</v>
      </c>
      <c r="K18" s="54">
        <v>2</v>
      </c>
      <c r="L18" s="54">
        <f t="shared" si="0"/>
        <v>7</v>
      </c>
      <c r="M18" s="54">
        <v>30</v>
      </c>
      <c r="N18" s="34"/>
      <c r="O18" s="7"/>
    </row>
    <row r="19" spans="1:15" s="8" customFormat="1" ht="12.75">
      <c r="A19" s="9"/>
      <c r="B19" s="10"/>
      <c r="C19" s="49"/>
      <c r="D19" s="49"/>
      <c r="E19" s="50"/>
      <c r="F19" s="47"/>
      <c r="G19" s="48"/>
      <c r="H19" s="20"/>
      <c r="I19" s="11"/>
      <c r="J19" s="11"/>
      <c r="K19" s="11"/>
      <c r="L19" s="12"/>
      <c r="M19" s="12"/>
      <c r="N19" s="13"/>
      <c r="O19" s="7"/>
    </row>
    <row r="20" spans="1:14" s="31" customFormat="1" ht="12.75">
      <c r="A20" s="63" t="s">
        <v>28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9" s="32" customFormat="1" ht="12.75">
      <c r="A21" s="63" t="s">
        <v>19</v>
      </c>
      <c r="B21" s="63"/>
      <c r="C21" s="63"/>
      <c r="D21" s="63"/>
      <c r="E21" s="63"/>
      <c r="F21" s="63"/>
      <c r="G21" s="63"/>
      <c r="H21" s="63"/>
      <c r="I21" s="63"/>
    </row>
    <row r="22" spans="1:14" s="65" customFormat="1" ht="12.75">
      <c r="A22" s="63" t="s">
        <v>20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65" customFormat="1" ht="12.75">
      <c r="A23" s="63" t="s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s="74" customFormat="1" ht="14.2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8" s="23" customFormat="1" ht="12.75">
      <c r="A25" s="72"/>
      <c r="B25" s="71"/>
      <c r="C25" s="71"/>
      <c r="D25" s="71"/>
      <c r="E25" s="71"/>
      <c r="F25" s="71"/>
      <c r="G25" s="71"/>
      <c r="H25" s="71"/>
    </row>
    <row r="26" spans="1:9" s="23" customFormat="1" ht="12.75">
      <c r="A26" s="72"/>
      <c r="B26" s="71"/>
      <c r="C26" s="71"/>
      <c r="D26" s="71"/>
      <c r="E26" s="71"/>
      <c r="F26" s="71"/>
      <c r="G26" s="71"/>
      <c r="H26" s="71"/>
      <c r="I26" s="71"/>
    </row>
    <row r="27" spans="1:9" s="23" customFormat="1" ht="12.75">
      <c r="A27" s="72"/>
      <c r="B27" s="71"/>
      <c r="C27" s="71"/>
      <c r="D27" s="71"/>
      <c r="E27" s="71"/>
      <c r="F27" s="71"/>
      <c r="G27" s="71"/>
      <c r="H27" s="75"/>
      <c r="I27" s="6"/>
    </row>
    <row r="28" s="71" customFormat="1" ht="13.5" customHeight="1">
      <c r="A28" s="70"/>
    </row>
    <row r="29" s="7" customFormat="1" ht="12.75"/>
    <row r="30" s="25" customFormat="1" ht="12.75"/>
  </sheetData>
  <sheetProtection/>
  <mergeCells count="17">
    <mergeCell ref="A8:IV8"/>
    <mergeCell ref="A20:N20"/>
    <mergeCell ref="A1:N1"/>
    <mergeCell ref="A3:N3"/>
    <mergeCell ref="A4:N4"/>
    <mergeCell ref="A5:N5"/>
    <mergeCell ref="A6:N6"/>
    <mergeCell ref="A7:I7"/>
    <mergeCell ref="A28:IV28"/>
    <mergeCell ref="A23:IV23"/>
    <mergeCell ref="A24:IV24"/>
    <mergeCell ref="A22:IV22"/>
    <mergeCell ref="A9:IV9"/>
    <mergeCell ref="A21:I21"/>
    <mergeCell ref="A25:H25"/>
    <mergeCell ref="A26:I26"/>
    <mergeCell ref="A27:H27"/>
  </mergeCells>
  <printOptions/>
  <pageMargins left="0.31496062992125984" right="0.35433070866141736" top="0.31496062992125984" bottom="0.31496062992125984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2023-11-23T08:09:50Z</cp:lastPrinted>
  <dcterms:created xsi:type="dcterms:W3CDTF">1996-10-08T23:32:33Z</dcterms:created>
  <dcterms:modified xsi:type="dcterms:W3CDTF">2024-04-05T11:20:11Z</dcterms:modified>
  <cp:category/>
  <cp:version/>
  <cp:contentType/>
  <cp:contentStatus/>
</cp:coreProperties>
</file>