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35" windowHeight="7770" activeTab="2"/>
  </bookViews>
  <sheets>
    <sheet name="9 класс " sheetId="6" r:id="rId1"/>
    <sheet name="10 класс " sheetId="7" r:id="rId2"/>
    <sheet name="11 класс" sheetId="8" r:id="rId3"/>
  </sheets>
  <calcPr calcId="125725"/>
</workbook>
</file>

<file path=xl/calcChain.xml><?xml version="1.0" encoding="utf-8"?>
<calcChain xmlns="http://schemas.openxmlformats.org/spreadsheetml/2006/main">
  <c r="T14" i="8"/>
  <c r="T15"/>
  <c r="T16"/>
  <c r="S14" i="7"/>
  <c r="S16"/>
  <c r="S15"/>
  <c r="S17"/>
  <c r="S20" i="6"/>
  <c r="S22"/>
  <c r="S21"/>
  <c r="S19"/>
  <c r="S16"/>
  <c r="S18"/>
  <c r="S17"/>
</calcChain>
</file>

<file path=xl/sharedStrings.xml><?xml version="1.0" encoding="utf-8"?>
<sst xmlns="http://schemas.openxmlformats.org/spreadsheetml/2006/main" count="190" uniqueCount="85">
  <si>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</si>
  <si>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</si>
  <si>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</si>
  <si>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</si>
  <si>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</si>
  <si>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</si>
  <si>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</si>
  <si>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</si>
  <si>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</si>
  <si>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</si>
  <si>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</si>
  <si>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</si>
  <si>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</si>
  <si>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</si>
  <si>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</si>
  <si>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</si>
  <si>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</si>
  <si>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</si>
  <si>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Тимофеева А.Ю. - учитель обществознания МБОУ "Гимназия № 1"</t>
  </si>
  <si>
    <t xml:space="preserve">Кудряшова Татьяна Григорьевна </t>
  </si>
  <si>
    <t>Класс за который выступает</t>
  </si>
  <si>
    <t>Класс в котором обучается</t>
  </si>
  <si>
    <t xml:space="preserve">МБОУ "Эльбарусовская СОШ" </t>
  </si>
  <si>
    <r>
      <t xml:space="preserve">Место проведения: </t>
    </r>
    <r>
      <rPr>
        <b/>
        <i/>
        <sz val="9"/>
        <rFont val="Arial"/>
        <family val="2"/>
        <charset val="204"/>
      </rPr>
      <t>МБОУ "Гимназия №1" г. Мариинский Посад</t>
    </r>
  </si>
  <si>
    <t>Мариинско-Посадский</t>
  </si>
  <si>
    <t>10 задание</t>
  </si>
  <si>
    <t>участник</t>
  </si>
  <si>
    <t>Члены жюри:</t>
  </si>
  <si>
    <t xml:space="preserve">Члены жюри: </t>
  </si>
  <si>
    <t>МБОУ "Октябрьская СОШ"</t>
  </si>
  <si>
    <t>Белова Герта Витальевна</t>
  </si>
  <si>
    <t>Соловьев Артем Алексеевич</t>
  </si>
  <si>
    <t>Ефимов Артем Олегович</t>
  </si>
  <si>
    <t>Кириллова Оксана Михайловна</t>
  </si>
  <si>
    <t xml:space="preserve">Перцева Анастасия Федоровна </t>
  </si>
  <si>
    <t>Майорова Софья Сергеевна</t>
  </si>
  <si>
    <t>Колесова Олеся Олеговна</t>
  </si>
  <si>
    <t xml:space="preserve">Захарова Мария Радиковна </t>
  </si>
  <si>
    <t xml:space="preserve">Мариинско-Посадский </t>
  </si>
  <si>
    <t>Афанасьев Алексей Геннадьевич</t>
  </si>
  <si>
    <r>
      <t>Количество участников:</t>
    </r>
    <r>
      <rPr>
        <b/>
        <i/>
        <sz val="9"/>
        <rFont val="Arial"/>
        <family val="2"/>
        <charset val="204"/>
      </rPr>
      <t xml:space="preserve"> 7</t>
    </r>
  </si>
  <si>
    <t>Афанасьев А. Г..-учитель истории и обществознания МБОУ "Октябрьская СОШ"</t>
  </si>
  <si>
    <t>Протокол муниципального этапа всероссийской олимпиады школьников по праву в 2023-2024 учебном году, 9 класс</t>
  </si>
  <si>
    <t>Дата проведения: 22.11.2023 год</t>
  </si>
  <si>
    <t>Орлова Полина Алексеевна</t>
  </si>
  <si>
    <t>Мясникова Варвара Анатольевна</t>
  </si>
  <si>
    <t>Шипунова Анастасия Михайловна</t>
  </si>
  <si>
    <t>МБОУ "СОШ им. К.Д. Ушинского"</t>
  </si>
  <si>
    <t>Соболева Валерия Ивановна</t>
  </si>
  <si>
    <t>МБОУ" Сутчевская СОШ"</t>
  </si>
  <si>
    <t xml:space="preserve">Липенская Мария Васильевна </t>
  </si>
  <si>
    <t xml:space="preserve">Григорьева Мария Васильевна </t>
  </si>
  <si>
    <t>МБОУ "Эльбарусовская  СОШ"</t>
  </si>
  <si>
    <t xml:space="preserve">Макарова Анна Сергеевна </t>
  </si>
  <si>
    <t>Серебрякова Кристина Вячеславна</t>
  </si>
  <si>
    <t>Кукурузова Екатерина Сергеевна</t>
  </si>
  <si>
    <t>МБОУ "Эльбарусовская СОШ"</t>
  </si>
  <si>
    <t>Бакшаева Марина Александровна</t>
  </si>
  <si>
    <t>МБОУ "Гимназия №1"</t>
  </si>
  <si>
    <t>Ттмофеева Алена Юрьевна</t>
  </si>
  <si>
    <t>Протокол муниципального этапа всероссийской олимпиады школьников по праву в 2023-2024 учебном году, 11 класс</t>
  </si>
  <si>
    <t>Дата проведения: 22.1.2023 год</t>
  </si>
  <si>
    <t>Протокол муниципального этапа всероссийской олимпиады школьников по праву в 2023-204 учебном году, 10 класс</t>
  </si>
  <si>
    <t>Дата проведения 22.11.2023 год</t>
  </si>
  <si>
    <t>П-901</t>
  </si>
  <si>
    <t>П-902</t>
  </si>
  <si>
    <t>П-903</t>
  </si>
  <si>
    <t>П-904</t>
  </si>
  <si>
    <t>П-905</t>
  </si>
  <si>
    <t>П-906</t>
  </si>
  <si>
    <t>П-907</t>
  </si>
  <si>
    <t>П-1001</t>
  </si>
  <si>
    <t>П-1002</t>
  </si>
  <si>
    <t>П-1003</t>
  </si>
  <si>
    <t>П-1004</t>
  </si>
  <si>
    <t>П-1005</t>
  </si>
  <si>
    <t>П-1101</t>
  </si>
  <si>
    <t>П-1102</t>
  </si>
  <si>
    <t>П-1103</t>
  </si>
  <si>
    <t>11 задание</t>
  </si>
  <si>
    <t>победитель</t>
  </si>
  <si>
    <t>призер</t>
  </si>
  <si>
    <t>Председатель жюри: Явгаева Л. А., заведующийт ИМЦ отдела образования, молодежной политики и спорта администрации Мариинско-Посадского муниципального округа</t>
  </si>
  <si>
    <r>
      <t>Количество участников:</t>
    </r>
    <r>
      <rPr>
        <b/>
        <i/>
        <sz val="9"/>
        <rFont val="Arial"/>
        <family val="2"/>
        <charset val="204"/>
      </rPr>
      <t xml:space="preserve"> 5</t>
    </r>
  </si>
  <si>
    <t>Количество участников: 3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</si>
</sst>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80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3" fillId="0" borderId="0" xfId="0" applyFont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164" fontId="15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8"/>
  <sheetViews>
    <sheetView topLeftCell="A13" zoomScaleNormal="100" workbookViewId="0">
      <selection activeCell="E37" sqref="E37"/>
    </sheetView>
  </sheetViews>
  <sheetFormatPr defaultRowHeight="15"/>
  <cols>
    <col min="1" max="1" width="4.7109375" customWidth="1"/>
    <col min="3" max="3" width="17.28515625" customWidth="1"/>
    <col min="4" max="4" width="14.42578125" customWidth="1"/>
    <col min="5" max="5" width="23.28515625" customWidth="1"/>
    <col min="7" max="7" width="10.5703125" customWidth="1"/>
    <col min="8" max="8" width="15.5703125" customWidth="1"/>
    <col min="9" max="18" width="5.7109375" customWidth="1"/>
    <col min="21" max="21" width="11.85546875" customWidth="1"/>
  </cols>
  <sheetData>
    <row r="3" spans="1:21" s="9" customFormat="1" ht="12">
      <c r="A3" s="75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29"/>
    </row>
    <row r="4" spans="1:21" s="9" customFormat="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9"/>
    </row>
    <row r="5" spans="1:21" s="5" customFormat="1" ht="12">
      <c r="A5" s="45" t="s">
        <v>40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0"/>
    </row>
    <row r="6" spans="1:21" s="5" customFormat="1" ht="12">
      <c r="A6" s="46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30"/>
    </row>
    <row r="7" spans="1:21" s="5" customFormat="1" ht="12">
      <c r="A7" s="22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21" s="5" customFormat="1" ht="12">
      <c r="A8" s="58" t="s">
        <v>82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30"/>
    </row>
    <row r="9" spans="1:21" s="5" customFormat="1" ht="12">
      <c r="A9" s="28" t="s">
        <v>28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  <c r="N9" s="15"/>
      <c r="O9" s="15"/>
      <c r="P9" s="15"/>
      <c r="Q9" s="15"/>
    </row>
    <row r="10" spans="1:21" s="5" customFormat="1" ht="12">
      <c r="A10" s="13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21" s="5" customFormat="1" ht="12">
      <c r="A11" s="13" t="s">
        <v>41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21" s="5" customFormat="1" ht="12">
      <c r="A12" s="1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21" s="5" customFormat="1" ht="12">
      <c r="A13" s="3"/>
    </row>
    <row r="14" spans="1:21" s="5" customFormat="1" ht="12">
      <c r="A14" s="3"/>
    </row>
    <row r="15" spans="1:21" s="12" customFormat="1" ht="48">
      <c r="A15" s="6" t="s">
        <v>0</v>
      </c>
      <c r="B15" s="6" t="s">
        <v>1</v>
      </c>
      <c r="C15" s="7" t="s">
        <v>2</v>
      </c>
      <c r="D15" s="7" t="s">
        <v>3</v>
      </c>
      <c r="E15" s="7" t="s">
        <v>4</v>
      </c>
      <c r="F15" s="7" t="s">
        <v>21</v>
      </c>
      <c r="G15" s="7" t="s">
        <v>20</v>
      </c>
      <c r="H15" s="7" t="s">
        <v>5</v>
      </c>
      <c r="I15" s="7" t="s">
        <v>9</v>
      </c>
      <c r="J15" s="7" t="s">
        <v>10</v>
      </c>
      <c r="K15" s="7" t="s">
        <v>11</v>
      </c>
      <c r="L15" s="7" t="s">
        <v>12</v>
      </c>
      <c r="M15" s="7" t="s">
        <v>13</v>
      </c>
      <c r="N15" s="7" t="s">
        <v>14</v>
      </c>
      <c r="O15" s="7" t="s">
        <v>15</v>
      </c>
      <c r="P15" s="6" t="s">
        <v>16</v>
      </c>
      <c r="Q15" s="8" t="s">
        <v>17</v>
      </c>
      <c r="R15" s="8" t="s">
        <v>25</v>
      </c>
      <c r="S15" s="7" t="s">
        <v>6</v>
      </c>
      <c r="T15" s="7" t="s">
        <v>7</v>
      </c>
      <c r="U15" s="6" t="s">
        <v>8</v>
      </c>
    </row>
    <row r="16" spans="1:21" s="5" customFormat="1" ht="38.25">
      <c r="A16" s="74">
        <v>1</v>
      </c>
      <c r="B16" s="37" t="s">
        <v>66</v>
      </c>
      <c r="C16" s="32" t="s">
        <v>51</v>
      </c>
      <c r="D16" s="60" t="s">
        <v>24</v>
      </c>
      <c r="E16" s="34" t="s">
        <v>52</v>
      </c>
      <c r="F16" s="34">
        <v>9</v>
      </c>
      <c r="G16" s="35">
        <v>9</v>
      </c>
      <c r="H16" s="40" t="s">
        <v>19</v>
      </c>
      <c r="I16" s="66">
        <v>18</v>
      </c>
      <c r="J16" s="66">
        <v>0</v>
      </c>
      <c r="K16" s="66">
        <v>3</v>
      </c>
      <c r="L16" s="66">
        <v>2</v>
      </c>
      <c r="M16" s="66">
        <v>2</v>
      </c>
      <c r="N16" s="66">
        <v>6</v>
      </c>
      <c r="O16" s="66">
        <v>0</v>
      </c>
      <c r="P16" s="66">
        <v>2</v>
      </c>
      <c r="Q16" s="66">
        <v>0</v>
      </c>
      <c r="R16" s="41">
        <v>4</v>
      </c>
      <c r="S16" s="65">
        <f t="shared" ref="S16:S22" si="0">SUM(I16:R16)</f>
        <v>37</v>
      </c>
      <c r="T16" s="39">
        <v>125</v>
      </c>
      <c r="U16" s="70" t="s">
        <v>81</v>
      </c>
    </row>
    <row r="17" spans="1:21" s="5" customFormat="1" ht="38.25">
      <c r="A17" s="74">
        <v>2</v>
      </c>
      <c r="B17" s="49" t="s">
        <v>64</v>
      </c>
      <c r="C17" s="32" t="s">
        <v>53</v>
      </c>
      <c r="D17" s="60" t="s">
        <v>24</v>
      </c>
      <c r="E17" s="34" t="s">
        <v>52</v>
      </c>
      <c r="F17" s="34">
        <v>9</v>
      </c>
      <c r="G17" s="35">
        <v>9</v>
      </c>
      <c r="H17" s="40" t="s">
        <v>19</v>
      </c>
      <c r="I17" s="41">
        <v>13</v>
      </c>
      <c r="J17" s="41">
        <v>6</v>
      </c>
      <c r="K17" s="41">
        <v>1</v>
      </c>
      <c r="L17" s="41">
        <v>2</v>
      </c>
      <c r="M17" s="41">
        <v>2</v>
      </c>
      <c r="N17" s="41">
        <v>0</v>
      </c>
      <c r="O17" s="41">
        <v>0</v>
      </c>
      <c r="P17" s="41">
        <v>2</v>
      </c>
      <c r="Q17" s="41">
        <v>0</v>
      </c>
      <c r="R17" s="41">
        <v>3</v>
      </c>
      <c r="S17" s="65">
        <f t="shared" si="0"/>
        <v>29</v>
      </c>
      <c r="T17" s="39">
        <v>125</v>
      </c>
      <c r="U17" s="39" t="s">
        <v>26</v>
      </c>
    </row>
    <row r="18" spans="1:21" s="5" customFormat="1" ht="38.25">
      <c r="A18" s="23">
        <v>3</v>
      </c>
      <c r="B18" s="37" t="s">
        <v>65</v>
      </c>
      <c r="C18" s="59" t="s">
        <v>44</v>
      </c>
      <c r="D18" s="60" t="s">
        <v>24</v>
      </c>
      <c r="E18" s="34" t="s">
        <v>29</v>
      </c>
      <c r="F18" s="34">
        <v>9</v>
      </c>
      <c r="G18" s="35">
        <v>9</v>
      </c>
      <c r="H18" s="40" t="s">
        <v>39</v>
      </c>
      <c r="I18" s="41">
        <v>22</v>
      </c>
      <c r="J18" s="41">
        <v>0</v>
      </c>
      <c r="K18" s="41">
        <v>0</v>
      </c>
      <c r="L18" s="41">
        <v>2</v>
      </c>
      <c r="M18" s="41">
        <v>0</v>
      </c>
      <c r="N18" s="41">
        <v>0</v>
      </c>
      <c r="O18" s="41">
        <v>0</v>
      </c>
      <c r="P18" s="41">
        <v>2</v>
      </c>
      <c r="Q18" s="41">
        <v>0</v>
      </c>
      <c r="R18" s="41">
        <v>2</v>
      </c>
      <c r="S18" s="65">
        <f t="shared" si="0"/>
        <v>28</v>
      </c>
      <c r="T18" s="39">
        <v>125</v>
      </c>
      <c r="U18" s="39" t="s">
        <v>26</v>
      </c>
    </row>
    <row r="19" spans="1:21" s="5" customFormat="1" ht="38.25">
      <c r="A19" s="23">
        <v>4</v>
      </c>
      <c r="B19" s="49" t="s">
        <v>67</v>
      </c>
      <c r="C19" s="61" t="s">
        <v>45</v>
      </c>
      <c r="D19" s="60" t="s">
        <v>24</v>
      </c>
      <c r="E19" s="34" t="s">
        <v>29</v>
      </c>
      <c r="F19" s="34">
        <v>9</v>
      </c>
      <c r="G19" s="35">
        <v>9</v>
      </c>
      <c r="H19" s="40" t="s">
        <v>39</v>
      </c>
      <c r="I19" s="41">
        <v>15</v>
      </c>
      <c r="J19" s="41">
        <v>3</v>
      </c>
      <c r="K19" s="41">
        <v>3</v>
      </c>
      <c r="L19" s="41">
        <v>2</v>
      </c>
      <c r="M19" s="41">
        <v>0</v>
      </c>
      <c r="N19" s="41">
        <v>0</v>
      </c>
      <c r="O19" s="41">
        <v>0</v>
      </c>
      <c r="P19" s="41">
        <v>2</v>
      </c>
      <c r="Q19" s="41">
        <v>0</v>
      </c>
      <c r="R19" s="41">
        <v>1</v>
      </c>
      <c r="S19" s="65">
        <f t="shared" si="0"/>
        <v>26</v>
      </c>
      <c r="T19" s="39">
        <v>125</v>
      </c>
      <c r="U19" s="39" t="s">
        <v>26</v>
      </c>
    </row>
    <row r="20" spans="1:21" ht="25.5">
      <c r="A20" s="23">
        <v>5</v>
      </c>
      <c r="B20" s="49" t="s">
        <v>68</v>
      </c>
      <c r="C20" s="32" t="s">
        <v>48</v>
      </c>
      <c r="D20" s="60" t="s">
        <v>24</v>
      </c>
      <c r="E20" s="34" t="s">
        <v>49</v>
      </c>
      <c r="F20" s="34">
        <v>9</v>
      </c>
      <c r="G20" s="35">
        <v>9</v>
      </c>
      <c r="H20" s="40" t="s">
        <v>50</v>
      </c>
      <c r="I20" s="66">
        <v>15</v>
      </c>
      <c r="J20" s="66">
        <v>0</v>
      </c>
      <c r="K20" s="66">
        <v>1</v>
      </c>
      <c r="L20" s="66">
        <v>0</v>
      </c>
      <c r="M20" s="66">
        <v>2</v>
      </c>
      <c r="N20" s="66">
        <v>0</v>
      </c>
      <c r="O20" s="66">
        <v>0</v>
      </c>
      <c r="P20" s="66">
        <v>2</v>
      </c>
      <c r="Q20" s="41">
        <v>0</v>
      </c>
      <c r="R20" s="41">
        <v>1</v>
      </c>
      <c r="S20" s="66">
        <f t="shared" si="0"/>
        <v>21</v>
      </c>
      <c r="T20" s="39">
        <v>125</v>
      </c>
      <c r="U20" s="39" t="s">
        <v>26</v>
      </c>
    </row>
    <row r="21" spans="1:21" ht="39">
      <c r="A21" s="74">
        <v>6</v>
      </c>
      <c r="B21" s="37" t="s">
        <v>70</v>
      </c>
      <c r="C21" s="33" t="s">
        <v>54</v>
      </c>
      <c r="D21" s="62" t="s">
        <v>24</v>
      </c>
      <c r="E21" s="63" t="s">
        <v>47</v>
      </c>
      <c r="F21" s="67">
        <v>9</v>
      </c>
      <c r="G21" s="67">
        <v>9</v>
      </c>
      <c r="H21" s="64" t="s">
        <v>30</v>
      </c>
      <c r="I21" s="65">
        <v>10</v>
      </c>
      <c r="J21" s="65">
        <v>3</v>
      </c>
      <c r="K21" s="65">
        <v>3</v>
      </c>
      <c r="L21" s="65">
        <v>2</v>
      </c>
      <c r="M21" s="65">
        <v>0</v>
      </c>
      <c r="N21" s="65">
        <v>0</v>
      </c>
      <c r="O21" s="65">
        <v>0</v>
      </c>
      <c r="P21" s="65">
        <v>0</v>
      </c>
      <c r="Q21" s="41">
        <v>0</v>
      </c>
      <c r="R21" s="41">
        <v>0</v>
      </c>
      <c r="S21" s="65">
        <f t="shared" si="0"/>
        <v>18</v>
      </c>
      <c r="T21" s="39">
        <v>125</v>
      </c>
      <c r="U21" s="39" t="s">
        <v>26</v>
      </c>
    </row>
    <row r="22" spans="1:21" ht="39">
      <c r="A22" s="23">
        <v>7</v>
      </c>
      <c r="B22" s="37" t="s">
        <v>69</v>
      </c>
      <c r="C22" s="33" t="s">
        <v>46</v>
      </c>
      <c r="D22" s="62" t="s">
        <v>24</v>
      </c>
      <c r="E22" s="63" t="s">
        <v>47</v>
      </c>
      <c r="F22" s="67">
        <v>9</v>
      </c>
      <c r="G22" s="67">
        <v>9</v>
      </c>
      <c r="H22" s="64" t="s">
        <v>30</v>
      </c>
      <c r="I22" s="65">
        <v>12</v>
      </c>
      <c r="J22" s="65">
        <v>0</v>
      </c>
      <c r="K22" s="65">
        <v>2</v>
      </c>
      <c r="L22" s="65">
        <v>0</v>
      </c>
      <c r="M22" s="65">
        <v>2</v>
      </c>
      <c r="N22" s="65">
        <v>0</v>
      </c>
      <c r="O22" s="65">
        <v>0</v>
      </c>
      <c r="P22" s="65">
        <v>0</v>
      </c>
      <c r="Q22" s="41">
        <v>0</v>
      </c>
      <c r="R22" s="41">
        <v>1</v>
      </c>
      <c r="S22" s="65">
        <f t="shared" si="0"/>
        <v>17</v>
      </c>
      <c r="T22" s="39">
        <v>125</v>
      </c>
      <c r="U22" s="39" t="s">
        <v>26</v>
      </c>
    </row>
    <row r="25" spans="1:21" s="5" customFormat="1" ht="12">
      <c r="A25" s="58" t="s">
        <v>82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21" s="5" customFormat="1" ht="12">
      <c r="A26" s="31" t="s">
        <v>28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15"/>
      <c r="N26" s="15"/>
      <c r="O26" s="15"/>
      <c r="P26" s="15"/>
      <c r="Q26" s="15"/>
    </row>
    <row r="27" spans="1:21" s="5" customFormat="1" ht="12">
      <c r="A27" s="13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21" s="5" customFormat="1" ht="12">
      <c r="A28" s="13" t="s">
        <v>41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sortState ref="A16:U22">
    <sortCondition descending="1" ref="S16:S22"/>
  </sortState>
  <mergeCells count="1">
    <mergeCell ref="A3:P3"/>
  </mergeCells>
  <phoneticPr fontId="11" type="noConversion"/>
  <pageMargins left="0.19685039370078741" right="0.15748031496062992" top="0.55118110236220474" bottom="0.27559055118110237" header="0.31496062992125984" footer="0.15748031496062992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opLeftCell="A10" workbookViewId="0">
      <selection activeCell="J3" sqref="J3"/>
    </sheetView>
  </sheetViews>
  <sheetFormatPr defaultRowHeight="15"/>
  <cols>
    <col min="1" max="1" width="3.5703125" customWidth="1"/>
    <col min="3" max="3" width="17.85546875" customWidth="1"/>
    <col min="4" max="4" width="16.140625" customWidth="1"/>
    <col min="5" max="5" width="20" customWidth="1"/>
    <col min="7" max="7" width="10.140625" customWidth="1"/>
    <col min="8" max="8" width="19.7109375" customWidth="1"/>
    <col min="9" max="18" width="5.7109375" customWidth="1"/>
    <col min="19" max="19" width="9.140625" style="2"/>
    <col min="21" max="21" width="11.85546875" customWidth="1"/>
  </cols>
  <sheetData>
    <row r="1" spans="1:22" s="9" customFormat="1" ht="12">
      <c r="A1" s="75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29"/>
    </row>
    <row r="2" spans="1:22" s="9" customFormat="1" ht="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2" s="9" customFormat="1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5"/>
      <c r="Q3" s="29"/>
      <c r="R3" s="4"/>
    </row>
    <row r="4" spans="1:22" s="5" customFormat="1" ht="12">
      <c r="A4" s="58" t="s">
        <v>83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27"/>
      <c r="Q4" s="30"/>
      <c r="R4" s="16"/>
    </row>
    <row r="5" spans="1:22" s="5" customFormat="1" ht="12">
      <c r="A5" s="46" t="s">
        <v>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0"/>
    </row>
    <row r="6" spans="1:22" s="5" customFormat="1" ht="12">
      <c r="A6" s="22" t="s">
        <v>23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2" s="5" customFormat="1" ht="12">
      <c r="A7" s="58" t="s">
        <v>82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2" s="5" customFormat="1" ht="12">
      <c r="A8" s="28" t="s">
        <v>28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5"/>
      <c r="N8" s="15"/>
      <c r="O8" s="15"/>
      <c r="P8" s="15"/>
      <c r="Q8" s="15"/>
      <c r="R8" s="15"/>
    </row>
    <row r="9" spans="1:22" s="5" customFormat="1" ht="12">
      <c r="A9" s="13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22" s="5" customFormat="1" ht="12">
      <c r="A10" s="13" t="s">
        <v>41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22" s="5" customFormat="1" ht="12">
      <c r="A11" s="1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22" s="5" customFormat="1" ht="12">
      <c r="A12" s="3"/>
      <c r="S12" s="10"/>
    </row>
    <row r="13" spans="1:22" s="11" customFormat="1" ht="48">
      <c r="A13" s="6" t="s">
        <v>0</v>
      </c>
      <c r="B13" s="6" t="s">
        <v>1</v>
      </c>
      <c r="C13" s="7" t="s">
        <v>2</v>
      </c>
      <c r="D13" s="7" t="s">
        <v>3</v>
      </c>
      <c r="E13" s="7" t="s">
        <v>4</v>
      </c>
      <c r="F13" s="7" t="s">
        <v>21</v>
      </c>
      <c r="G13" s="7" t="s">
        <v>20</v>
      </c>
      <c r="H13" s="7" t="s">
        <v>5</v>
      </c>
      <c r="I13" s="7" t="s">
        <v>9</v>
      </c>
      <c r="J13" s="7" t="s">
        <v>10</v>
      </c>
      <c r="K13" s="7" t="s">
        <v>11</v>
      </c>
      <c r="L13" s="7" t="s">
        <v>12</v>
      </c>
      <c r="M13" s="7" t="s">
        <v>13</v>
      </c>
      <c r="N13" s="7" t="s">
        <v>14</v>
      </c>
      <c r="O13" s="7" t="s">
        <v>15</v>
      </c>
      <c r="P13" s="6" t="s">
        <v>16</v>
      </c>
      <c r="Q13" s="6" t="s">
        <v>17</v>
      </c>
      <c r="R13" s="6" t="s">
        <v>25</v>
      </c>
      <c r="S13" s="7" t="s">
        <v>6</v>
      </c>
      <c r="T13" s="7" t="s">
        <v>7</v>
      </c>
      <c r="U13" s="6" t="s">
        <v>8</v>
      </c>
      <c r="V13" s="43"/>
    </row>
    <row r="14" spans="1:22" s="11" customFormat="1" ht="25.5">
      <c r="A14" s="53">
        <v>1</v>
      </c>
      <c r="B14" s="54" t="s">
        <v>72</v>
      </c>
      <c r="C14" s="32" t="s">
        <v>32</v>
      </c>
      <c r="D14" s="32" t="s">
        <v>24</v>
      </c>
      <c r="E14" s="37" t="s">
        <v>29</v>
      </c>
      <c r="F14" s="34">
        <v>10</v>
      </c>
      <c r="G14" s="35">
        <v>10</v>
      </c>
      <c r="H14" s="40" t="s">
        <v>33</v>
      </c>
      <c r="I14" s="41">
        <v>17</v>
      </c>
      <c r="J14" s="41">
        <v>3</v>
      </c>
      <c r="K14" s="41">
        <v>5</v>
      </c>
      <c r="L14" s="41">
        <v>0</v>
      </c>
      <c r="M14" s="41">
        <v>0</v>
      </c>
      <c r="N14" s="41">
        <v>3</v>
      </c>
      <c r="O14" s="41">
        <v>0</v>
      </c>
      <c r="P14" s="41">
        <v>0</v>
      </c>
      <c r="Q14" s="41">
        <v>0</v>
      </c>
      <c r="R14" s="41">
        <v>2</v>
      </c>
      <c r="S14" s="41">
        <f>SUM(I14:R14)</f>
        <v>30</v>
      </c>
      <c r="T14" s="41">
        <v>125</v>
      </c>
      <c r="U14" s="42" t="s">
        <v>26</v>
      </c>
      <c r="V14" s="44"/>
    </row>
    <row r="15" spans="1:22" s="9" customFormat="1" ht="38.25">
      <c r="A15" s="34">
        <v>2</v>
      </c>
      <c r="B15" s="37" t="s">
        <v>71</v>
      </c>
      <c r="C15" s="33" t="s">
        <v>55</v>
      </c>
      <c r="D15" s="68" t="s">
        <v>24</v>
      </c>
      <c r="E15" s="68" t="s">
        <v>47</v>
      </c>
      <c r="F15" s="67">
        <v>10</v>
      </c>
      <c r="G15" s="67">
        <v>10</v>
      </c>
      <c r="H15" s="64" t="s">
        <v>30</v>
      </c>
      <c r="I15" s="65">
        <v>9</v>
      </c>
      <c r="J15" s="65">
        <v>6</v>
      </c>
      <c r="K15" s="65">
        <v>2</v>
      </c>
      <c r="L15" s="65">
        <v>0</v>
      </c>
      <c r="M15" s="65">
        <v>4</v>
      </c>
      <c r="N15" s="65">
        <v>0</v>
      </c>
      <c r="O15" s="65">
        <v>0</v>
      </c>
      <c r="P15" s="65">
        <v>0</v>
      </c>
      <c r="Q15" s="65">
        <v>0</v>
      </c>
      <c r="R15" s="65">
        <v>3</v>
      </c>
      <c r="S15" s="41">
        <f>SUM(I15:R15)</f>
        <v>24</v>
      </c>
      <c r="T15" s="41">
        <v>125</v>
      </c>
      <c r="U15" s="42" t="s">
        <v>26</v>
      </c>
      <c r="V15" s="44"/>
    </row>
    <row r="16" spans="1:22" ht="26.25">
      <c r="A16" s="52">
        <v>3</v>
      </c>
      <c r="B16" s="55" t="s">
        <v>73</v>
      </c>
      <c r="C16" s="33" t="s">
        <v>31</v>
      </c>
      <c r="D16" s="68" t="s">
        <v>24</v>
      </c>
      <c r="E16" s="68" t="s">
        <v>47</v>
      </c>
      <c r="F16" s="67">
        <v>10</v>
      </c>
      <c r="G16" s="67">
        <v>10</v>
      </c>
      <c r="H16" s="64" t="s">
        <v>30</v>
      </c>
      <c r="I16" s="65">
        <v>9</v>
      </c>
      <c r="J16" s="65">
        <v>3</v>
      </c>
      <c r="K16" s="65">
        <v>1</v>
      </c>
      <c r="L16" s="65">
        <v>2</v>
      </c>
      <c r="M16" s="65">
        <v>3</v>
      </c>
      <c r="N16" s="65">
        <v>0</v>
      </c>
      <c r="O16" s="65">
        <v>0</v>
      </c>
      <c r="P16" s="65">
        <v>0</v>
      </c>
      <c r="Q16" s="65">
        <v>0</v>
      </c>
      <c r="R16" s="65">
        <v>2</v>
      </c>
      <c r="S16" s="41">
        <f>SUM(I16:R16)</f>
        <v>20</v>
      </c>
      <c r="T16" s="41">
        <v>125</v>
      </c>
      <c r="U16" s="42" t="s">
        <v>26</v>
      </c>
      <c r="V16" s="44"/>
    </row>
    <row r="17" spans="1:21" ht="38.25">
      <c r="A17" s="73">
        <v>4</v>
      </c>
      <c r="B17" s="72" t="s">
        <v>74</v>
      </c>
      <c r="C17" s="32" t="s">
        <v>34</v>
      </c>
      <c r="D17" s="32" t="s">
        <v>24</v>
      </c>
      <c r="E17" s="37" t="s">
        <v>56</v>
      </c>
      <c r="F17" s="34">
        <v>10</v>
      </c>
      <c r="G17" s="35">
        <v>10</v>
      </c>
      <c r="H17" s="40" t="s">
        <v>19</v>
      </c>
      <c r="I17" s="41">
        <v>12</v>
      </c>
      <c r="J17" s="41">
        <v>0</v>
      </c>
      <c r="K17" s="41">
        <v>7</v>
      </c>
      <c r="L17" s="41">
        <v>0</v>
      </c>
      <c r="M17" s="41">
        <v>2</v>
      </c>
      <c r="N17" s="41">
        <v>3</v>
      </c>
      <c r="O17" s="41">
        <v>0</v>
      </c>
      <c r="P17" s="41">
        <v>0</v>
      </c>
      <c r="Q17" s="41">
        <v>0</v>
      </c>
      <c r="R17" s="41">
        <v>1</v>
      </c>
      <c r="S17" s="71">
        <f>SUM(I17:R17)</f>
        <v>25</v>
      </c>
      <c r="T17" s="41">
        <v>125</v>
      </c>
      <c r="U17" s="42" t="s">
        <v>26</v>
      </c>
    </row>
    <row r="18" spans="1:21" ht="26.25">
      <c r="A18" s="73">
        <v>5</v>
      </c>
      <c r="B18" s="72" t="s">
        <v>75</v>
      </c>
      <c r="C18" s="33" t="s">
        <v>57</v>
      </c>
      <c r="D18" s="68" t="s">
        <v>24</v>
      </c>
      <c r="E18" s="68" t="s">
        <v>47</v>
      </c>
      <c r="F18" s="67">
        <v>10</v>
      </c>
      <c r="G18" s="67">
        <v>10</v>
      </c>
      <c r="H18" s="64" t="s">
        <v>30</v>
      </c>
      <c r="I18" s="65">
        <v>10</v>
      </c>
      <c r="J18" s="65">
        <v>0</v>
      </c>
      <c r="K18" s="65">
        <v>1</v>
      </c>
      <c r="L18" s="65">
        <v>0</v>
      </c>
      <c r="M18" s="65">
        <v>2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71">
        <v>13</v>
      </c>
      <c r="T18" s="41">
        <v>125</v>
      </c>
      <c r="U18" s="42" t="s">
        <v>26</v>
      </c>
    </row>
    <row r="21" spans="1:21" s="5" customFormat="1" ht="12">
      <c r="A21" s="58" t="s">
        <v>82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21" s="5" customFormat="1" ht="12">
      <c r="A22" s="46" t="s">
        <v>28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15"/>
      <c r="N22" s="15"/>
      <c r="O22" s="15"/>
      <c r="P22" s="15"/>
      <c r="Q22" s="15"/>
      <c r="R22" s="15"/>
    </row>
    <row r="23" spans="1:21" s="5" customFormat="1" ht="12">
      <c r="A23" s="13" t="s">
        <v>18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21" s="5" customFormat="1" ht="12">
      <c r="A24" s="13" t="s">
        <v>41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</sheetData>
  <sortState ref="A14:U17">
    <sortCondition descending="1" ref="S14:S17"/>
  </sortState>
  <mergeCells count="2">
    <mergeCell ref="A2:R2"/>
    <mergeCell ref="A1:P1"/>
  </mergeCells>
  <phoneticPr fontId="11" type="noConversion"/>
  <pageMargins left="0.19685039370078741" right="0.15748031496062992" top="0.43307086614173229" bottom="0.27559055118110237" header="0.31496062992125984" footer="0.19685039370078741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2"/>
  <sheetViews>
    <sheetView tabSelected="1" topLeftCell="C1" workbookViewId="0">
      <selection activeCell="T20" sqref="T20"/>
    </sheetView>
  </sheetViews>
  <sheetFormatPr defaultRowHeight="15"/>
  <cols>
    <col min="1" max="1" width="6.7109375" customWidth="1"/>
    <col min="2" max="2" width="10.5703125" customWidth="1"/>
    <col min="3" max="3" width="15.7109375" customWidth="1"/>
    <col min="4" max="4" width="13.85546875" customWidth="1"/>
    <col min="5" max="5" width="20.85546875" customWidth="1"/>
    <col min="7" max="7" width="9.42578125" customWidth="1"/>
    <col min="8" max="8" width="15.7109375" customWidth="1"/>
    <col min="9" max="18" width="5.7109375" customWidth="1"/>
    <col min="19" max="19" width="7.140625" customWidth="1"/>
    <col min="22" max="22" width="12.7109375" customWidth="1"/>
  </cols>
  <sheetData>
    <row r="2" spans="1:22" s="9" customFormat="1" ht="1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22" s="9" customFormat="1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5"/>
      <c r="R3" s="56"/>
    </row>
    <row r="4" spans="1:22" s="9" customFormat="1" ht="12">
      <c r="A4" s="79" t="s">
        <v>84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27"/>
      <c r="R4" s="58"/>
    </row>
    <row r="5" spans="1:22" s="5" customFormat="1" ht="12">
      <c r="A5" s="46" t="s">
        <v>61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22" s="5" customFormat="1" ht="12">
      <c r="A6" s="22" t="s">
        <v>23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2" s="5" customFormat="1" ht="12">
      <c r="A7" s="58" t="s">
        <v>82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2" s="9" customFormat="1" ht="12">
      <c r="A8" s="76" t="s">
        <v>27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"/>
      <c r="N8" s="1"/>
      <c r="O8" s="1"/>
      <c r="P8" s="1"/>
      <c r="Q8" s="1"/>
      <c r="R8" s="1"/>
    </row>
    <row r="9" spans="1:22" s="9" customFormat="1" ht="12">
      <c r="A9" s="77" t="s">
        <v>18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26"/>
      <c r="R9" s="57"/>
    </row>
    <row r="10" spans="1:22" s="5" customFormat="1" ht="12">
      <c r="A10" s="13" t="s">
        <v>41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22" s="9" customFormat="1" ht="12" customHeight="1">
      <c r="A11" s="1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22" s="5" customFormat="1" ht="12">
      <c r="A12" s="3"/>
    </row>
    <row r="13" spans="1:22" s="14" customFormat="1" ht="48">
      <c r="A13" s="6" t="s">
        <v>0</v>
      </c>
      <c r="B13" s="6" t="s">
        <v>1</v>
      </c>
      <c r="C13" s="7" t="s">
        <v>2</v>
      </c>
      <c r="D13" s="7" t="s">
        <v>3</v>
      </c>
      <c r="E13" s="7" t="s">
        <v>4</v>
      </c>
      <c r="F13" s="7" t="s">
        <v>21</v>
      </c>
      <c r="G13" s="7" t="s">
        <v>20</v>
      </c>
      <c r="H13" s="7" t="s">
        <v>5</v>
      </c>
      <c r="I13" s="7" t="s">
        <v>9</v>
      </c>
      <c r="J13" s="7" t="s">
        <v>10</v>
      </c>
      <c r="K13" s="7" t="s">
        <v>11</v>
      </c>
      <c r="L13" s="7" t="s">
        <v>12</v>
      </c>
      <c r="M13" s="7" t="s">
        <v>13</v>
      </c>
      <c r="N13" s="7" t="s">
        <v>14</v>
      </c>
      <c r="O13" s="7" t="s">
        <v>15</v>
      </c>
      <c r="P13" s="6" t="s">
        <v>16</v>
      </c>
      <c r="Q13" s="8" t="s">
        <v>17</v>
      </c>
      <c r="R13" s="8" t="s">
        <v>25</v>
      </c>
      <c r="S13" s="8" t="s">
        <v>79</v>
      </c>
      <c r="T13" s="7" t="s">
        <v>6</v>
      </c>
      <c r="U13" s="7" t="s">
        <v>7</v>
      </c>
      <c r="V13" s="6" t="s">
        <v>8</v>
      </c>
    </row>
    <row r="14" spans="1:22" s="9" customFormat="1" ht="25.5">
      <c r="A14" s="34">
        <v>1</v>
      </c>
      <c r="B14" s="37" t="s">
        <v>77</v>
      </c>
      <c r="C14" s="32" t="s">
        <v>35</v>
      </c>
      <c r="D14" s="36" t="s">
        <v>24</v>
      </c>
      <c r="E14" s="34" t="s">
        <v>58</v>
      </c>
      <c r="F14" s="34">
        <v>11</v>
      </c>
      <c r="G14" s="35">
        <v>11</v>
      </c>
      <c r="H14" s="40" t="s">
        <v>59</v>
      </c>
      <c r="I14" s="38">
        <v>12</v>
      </c>
      <c r="J14" s="38">
        <v>3</v>
      </c>
      <c r="K14" s="38">
        <v>6</v>
      </c>
      <c r="L14" s="38">
        <v>11</v>
      </c>
      <c r="M14" s="38">
        <v>2</v>
      </c>
      <c r="N14" s="38">
        <v>3</v>
      </c>
      <c r="O14" s="38">
        <v>3</v>
      </c>
      <c r="P14" s="38">
        <v>3</v>
      </c>
      <c r="Q14" s="51">
        <v>0</v>
      </c>
      <c r="R14" s="51">
        <v>4</v>
      </c>
      <c r="S14" s="51">
        <v>6</v>
      </c>
      <c r="T14" s="51">
        <f>SUM(I14:S14)</f>
        <v>53</v>
      </c>
      <c r="U14" s="51">
        <v>125</v>
      </c>
      <c r="V14" s="70" t="s">
        <v>80</v>
      </c>
    </row>
    <row r="15" spans="1:22" s="9" customFormat="1" ht="25.5">
      <c r="A15" s="53">
        <v>2</v>
      </c>
      <c r="B15" s="50" t="s">
        <v>78</v>
      </c>
      <c r="C15" s="32" t="s">
        <v>36</v>
      </c>
      <c r="D15" s="36" t="s">
        <v>24</v>
      </c>
      <c r="E15" s="34" t="s">
        <v>58</v>
      </c>
      <c r="F15" s="34">
        <v>11</v>
      </c>
      <c r="G15" s="35">
        <v>11</v>
      </c>
      <c r="H15" s="40" t="s">
        <v>59</v>
      </c>
      <c r="I15" s="51">
        <v>10</v>
      </c>
      <c r="J15" s="51">
        <v>3</v>
      </c>
      <c r="K15" s="51">
        <v>0</v>
      </c>
      <c r="L15" s="51">
        <v>7</v>
      </c>
      <c r="M15" s="51">
        <v>2</v>
      </c>
      <c r="N15" s="51">
        <v>7</v>
      </c>
      <c r="O15" s="51">
        <v>2</v>
      </c>
      <c r="P15" s="51">
        <v>2</v>
      </c>
      <c r="Q15" s="51">
        <v>0</v>
      </c>
      <c r="R15" s="51">
        <v>0</v>
      </c>
      <c r="S15" s="51">
        <v>5</v>
      </c>
      <c r="T15" s="51">
        <f>SUM(I15:S15)</f>
        <v>38</v>
      </c>
      <c r="U15" s="51">
        <v>125</v>
      </c>
      <c r="V15" s="39" t="s">
        <v>26</v>
      </c>
    </row>
    <row r="16" spans="1:22" s="9" customFormat="1" ht="38.25">
      <c r="A16" s="52">
        <v>3</v>
      </c>
      <c r="B16" s="47" t="s">
        <v>76</v>
      </c>
      <c r="C16" s="69" t="s">
        <v>37</v>
      </c>
      <c r="D16" s="69" t="s">
        <v>38</v>
      </c>
      <c r="E16" s="69" t="s">
        <v>22</v>
      </c>
      <c r="F16" s="34">
        <v>11</v>
      </c>
      <c r="G16" s="34">
        <v>11</v>
      </c>
      <c r="H16" s="69" t="s">
        <v>19</v>
      </c>
      <c r="I16" s="48">
        <v>12</v>
      </c>
      <c r="J16" s="48">
        <v>3</v>
      </c>
      <c r="K16" s="48">
        <v>3</v>
      </c>
      <c r="L16" s="48">
        <v>1</v>
      </c>
      <c r="M16" s="48">
        <v>0</v>
      </c>
      <c r="N16" s="48">
        <v>1</v>
      </c>
      <c r="O16" s="48">
        <v>2</v>
      </c>
      <c r="P16" s="48">
        <v>0</v>
      </c>
      <c r="Q16" s="48">
        <v>0</v>
      </c>
      <c r="R16" s="48">
        <v>0</v>
      </c>
      <c r="S16" s="48">
        <v>1</v>
      </c>
      <c r="T16" s="48">
        <f>SUM(I16:S16)</f>
        <v>23</v>
      </c>
      <c r="U16" s="51">
        <v>125</v>
      </c>
      <c r="V16" s="39" t="s">
        <v>26</v>
      </c>
    </row>
    <row r="19" spans="1:18" s="5" customFormat="1" ht="12">
      <c r="A19" s="58" t="s">
        <v>82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8" s="9" customFormat="1" ht="12" customHeight="1">
      <c r="A20" s="20" t="s">
        <v>28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"/>
      <c r="N20" s="1"/>
      <c r="O20" s="1"/>
      <c r="P20" s="1"/>
      <c r="Q20" s="1"/>
      <c r="R20" s="1"/>
    </row>
    <row r="21" spans="1:18" s="9" customFormat="1" ht="12" customHeight="1">
      <c r="A21" s="18" t="s"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s="5" customFormat="1" ht="12">
      <c r="A22" s="13" t="s">
        <v>41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</sheetData>
  <sortState ref="A14:V16">
    <sortCondition descending="1" ref="T14:T16"/>
  </sortState>
  <mergeCells count="4">
    <mergeCell ref="A8:L8"/>
    <mergeCell ref="A9:P9"/>
    <mergeCell ref="A2:P2"/>
    <mergeCell ref="A4:P4"/>
  </mergeCells>
  <phoneticPr fontId="11" type="noConversion"/>
  <pageMargins left="0.19685039370078741" right="0.1574803149606299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 </vt:lpstr>
      <vt:lpstr>10 класс </vt:lpstr>
      <vt:lpstr>11 класс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Alexvab</dc:creator>
  <cp:lastModifiedBy>Windows User</cp:lastModifiedBy>
  <cp:lastPrinted>2023-12-05T06:19:56Z</cp:lastPrinted>
  <dcterms:created xsi:type="dcterms:W3CDTF">2016-12-13T06:06:56Z</dcterms:created>
  <dcterms:modified xsi:type="dcterms:W3CDTF">2023-12-05T06:20:45Z</dcterms:modified>
</cp:coreProperties>
</file>