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15135" windowHeight="7770" firstSheet="1" activeTab="4"/>
  </bookViews>
  <sheets>
    <sheet name="7 класс чув." sheetId="1" r:id="rId1"/>
    <sheet name="6" sheetId="10" r:id="rId2"/>
    <sheet name="7-8 кл" sheetId="9" r:id="rId3"/>
    <sheet name="9 класс " sheetId="6" r:id="rId4"/>
    <sheet name="10-11 кл." sheetId="7" r:id="rId5"/>
  </sheets>
  <calcPr calcId="145621"/>
</workbook>
</file>

<file path=xl/calcChain.xml><?xml version="1.0" encoding="utf-8"?>
<calcChain xmlns="http://schemas.openxmlformats.org/spreadsheetml/2006/main">
  <c r="U13" i="7" l="1"/>
  <c r="U12" i="7"/>
  <c r="T13" i="6"/>
  <c r="T12" i="6"/>
  <c r="T13" i="9"/>
  <c r="T14" i="9"/>
  <c r="T12" i="9"/>
  <c r="Q12" i="10"/>
  <c r="R23" i="1"/>
  <c r="R22" i="1"/>
  <c r="R21" i="1"/>
  <c r="R28" i="1"/>
  <c r="R26" i="1"/>
  <c r="R25" i="1"/>
</calcChain>
</file>

<file path=xl/sharedStrings.xml><?xml version="1.0" encoding="utf-8"?>
<sst xmlns="http://schemas.openxmlformats.org/spreadsheetml/2006/main" count="269" uniqueCount="108">
  <si>
    <t>Председатель жюри: Семячкина О.В., методист ИМЦ отдела образования и молодежной политики администрации Мариинско-Посадского района</t>
  </si>
  <si>
    <t>№</t>
  </si>
  <si>
    <t>Шифр</t>
  </si>
  <si>
    <t>Ф.И.О. участника (полностью)</t>
  </si>
  <si>
    <t>Район/город</t>
  </si>
  <si>
    <t>Наименование ОО (сокращенное наименование по Уставу)</t>
  </si>
  <si>
    <t>Класс</t>
  </si>
  <si>
    <t>Ф.И.О. наставника (полностью)</t>
  </si>
  <si>
    <t>ИТОГО БАЛЛОВ</t>
  </si>
  <si>
    <t>МАКСИМАЛЬНЫЙ БАЛЛ</t>
  </si>
  <si>
    <t>Эффективность участия (%)</t>
  </si>
  <si>
    <t>Результат (победитель/призер/участник)</t>
  </si>
  <si>
    <t>Мариинско-Посадский район</t>
  </si>
  <si>
    <t>МБОУ "Сутчевская СОШ"</t>
  </si>
  <si>
    <t>МБОУ "Октябрьская СОШ"</t>
  </si>
  <si>
    <t>МБОУ "Эльбарусовская СОШ"</t>
  </si>
  <si>
    <t>МБОУ "Большешигаевская ООШ"</t>
  </si>
  <si>
    <t>Редькова Ирина Ивановна</t>
  </si>
  <si>
    <t>Васильева Ирина Альбертовна</t>
  </si>
  <si>
    <t>Васильева Татьяна Анатольевна</t>
  </si>
  <si>
    <t>МБОУ "Шоршелская СОШ имени А.Г. Николаева"</t>
  </si>
  <si>
    <t>Николаева Людмила Аркадьевна</t>
  </si>
  <si>
    <t>Петрова Галина Вадимовна</t>
  </si>
  <si>
    <t>Герасимова Фаина Валерияновна</t>
  </si>
  <si>
    <t>Члены жюри: Васильева И.А.-учитель чувашского языка и литературы МБОУ "Эльбарусовская СОШ"</t>
  </si>
  <si>
    <t>Мясникова И.Л.-учитель чувашского языка и литературы МБОУ "Октябрьская СОШ"</t>
  </si>
  <si>
    <t>Васильева Т.А.-учитель чувашского языка и литературы МБОУ "Октябрьская СОШ"</t>
  </si>
  <si>
    <t>Герасимова Ф.В.-учитель чувашского языка и литературы МБОУ "Сутчевская СОШ"</t>
  </si>
  <si>
    <t>Латышева В.А.-учитель чувашского языка и литературы МБОУ "Гимназия №1"</t>
  </si>
  <si>
    <t>Мордвинова Л.В.-учитель чувашского языка и литературы МБОУ "Гимназия №1"</t>
  </si>
  <si>
    <t>Музянова Л.Г.-учитель чувашского языка и литературы МБОУ "Кугеевская ООШ"</t>
  </si>
  <si>
    <t>Петрова Г.В.-учитель чувашского языка и литературы МБОУ "Перво-Чурашевская СОШ"</t>
  </si>
  <si>
    <t>Фомина Р.П.-учитель чувашского языка и литературы МБОУ "ООШ" г. Мариинский Посад</t>
  </si>
  <si>
    <t>Николаева Л.А.-учитель чувашского языка и литературы МБОУ "Шоршелская СОШ"</t>
  </si>
  <si>
    <t>1 задание</t>
  </si>
  <si>
    <t>2 задание</t>
  </si>
  <si>
    <t>3 задание</t>
  </si>
  <si>
    <t>4 задание</t>
  </si>
  <si>
    <t>5 задание</t>
  </si>
  <si>
    <t>6 задание</t>
  </si>
  <si>
    <t>7 задание</t>
  </si>
  <si>
    <t>8 задание</t>
  </si>
  <si>
    <t>9 задание</t>
  </si>
  <si>
    <t>10 задание</t>
  </si>
  <si>
    <t>Дата проведения:  13.11.2017 года</t>
  </si>
  <si>
    <t>Протокол муниципального этапа всероссийской олимпиады школьников по чувашскому языку в 2017-2018 уч.г., 7 класс</t>
  </si>
  <si>
    <t>Соловьев Никита  Андреевич</t>
  </si>
  <si>
    <t>Никифорова Дарья Владимировна</t>
  </si>
  <si>
    <t>Герасимова Ксения Владимировна</t>
  </si>
  <si>
    <t>Солина Елена Валерьевна</t>
  </si>
  <si>
    <t>Егорова Юлиана  Вячеславовна</t>
  </si>
  <si>
    <t>Михайлов Евгений Сергеевич</t>
  </si>
  <si>
    <t>Плотникова Виктория Геннадьевна</t>
  </si>
  <si>
    <t>Дмитриева Валерия Валерьевна</t>
  </si>
  <si>
    <t>МБОУ " Перво- Чурашевская СОШ"</t>
  </si>
  <si>
    <t>победитель</t>
  </si>
  <si>
    <t>призер</t>
  </si>
  <si>
    <t>участник</t>
  </si>
  <si>
    <t>ЧЯ7-07</t>
  </si>
  <si>
    <t>ЧЯ7-03</t>
  </si>
  <si>
    <t>ЧЯ7-01</t>
  </si>
  <si>
    <t>ЧЯ7-02</t>
  </si>
  <si>
    <t>ЧЯ7-08</t>
  </si>
  <si>
    <t>ЧЯ7-04</t>
  </si>
  <si>
    <t>ЧЯ7-06</t>
  </si>
  <si>
    <t>ЧЯ7-05</t>
  </si>
  <si>
    <r>
      <t xml:space="preserve">Место проведения: </t>
    </r>
    <r>
      <rPr>
        <b/>
        <i/>
        <sz val="9"/>
        <rFont val="Arial"/>
        <family val="2"/>
        <charset val="204"/>
      </rPr>
      <t>Мариинско-Посадский район, МБОУ "Октябрьская СОШ"</t>
    </r>
  </si>
  <si>
    <r>
      <t>Количество участников:</t>
    </r>
    <r>
      <rPr>
        <b/>
        <i/>
        <sz val="9"/>
        <rFont val="Arial"/>
        <family val="2"/>
        <charset val="204"/>
      </rPr>
      <t xml:space="preserve"> 8</t>
    </r>
  </si>
  <si>
    <t>Члены жюри:</t>
  </si>
  <si>
    <t xml:space="preserve">Председатель жюри: </t>
  </si>
  <si>
    <t xml:space="preserve">Члены жюри: </t>
  </si>
  <si>
    <t>Количество участников:</t>
  </si>
  <si>
    <t>Предмет:</t>
  </si>
  <si>
    <t>Место проведения:</t>
  </si>
  <si>
    <t>Председатель жюри:</t>
  </si>
  <si>
    <t>Класс в котором обучается</t>
  </si>
  <si>
    <t>Класс за который выступает</t>
  </si>
  <si>
    <t>11 задание</t>
  </si>
  <si>
    <t>12 задание</t>
  </si>
  <si>
    <t>Протокол школьного этапа всероссийской олимпиады школьников по обществознанию в 2023-2024уч.г.</t>
  </si>
  <si>
    <t>ОБЩ-701</t>
  </si>
  <si>
    <t>ОБЩ-801</t>
  </si>
  <si>
    <t>ОБЩ-901</t>
  </si>
  <si>
    <t>ОБЩ-902</t>
  </si>
  <si>
    <t>ОБЩ-1101</t>
  </si>
  <si>
    <t>ОБЩ-1001</t>
  </si>
  <si>
    <t xml:space="preserve">Перцева Анастасия Федоровна </t>
  </si>
  <si>
    <t xml:space="preserve">Захарова Мария Радиковна </t>
  </si>
  <si>
    <t xml:space="preserve">Мариинско-Посадский </t>
  </si>
  <si>
    <t xml:space="preserve">Кудряшова Татьяна Григорьевна </t>
  </si>
  <si>
    <t>Члены жюри: Кудряшова Т.Г, Максимове К.А.</t>
  </si>
  <si>
    <t>Сарбаева О.Г.</t>
  </si>
  <si>
    <t xml:space="preserve">МБОУ "Эльбарусовская СОШ" </t>
  </si>
  <si>
    <t xml:space="preserve">Обществознание </t>
  </si>
  <si>
    <t xml:space="preserve">Григорьева Мария Васильевна </t>
  </si>
  <si>
    <t xml:space="preserve">Макарова Анна Сергеевна </t>
  </si>
  <si>
    <t xml:space="preserve">обществознание </t>
  </si>
  <si>
    <t>Кудряшова Т.Г., Максимова К.А.</t>
  </si>
  <si>
    <t>МБОУ "Эльбарусовкая СОШ"</t>
  </si>
  <si>
    <t xml:space="preserve">Агатеева Виктория </t>
  </si>
  <si>
    <t xml:space="preserve">Охильков Кирилл </t>
  </si>
  <si>
    <t>ОБЩ -802</t>
  </si>
  <si>
    <t xml:space="preserve">Андреева Полина Андревна </t>
  </si>
  <si>
    <t>ОБЩ-601</t>
  </si>
  <si>
    <t xml:space="preserve">Гернтьева Варвара Брьевна </t>
  </si>
  <si>
    <t>Кудряшова Т.Г, Максимове К.А.</t>
  </si>
  <si>
    <t>Председатель жюри: Сарбаева О.Г.</t>
  </si>
  <si>
    <t>Члены жюри: Кудряшова Т.Г., Максимова К.А.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</si>
</sst>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i/>
      <sz val="9"/>
      <name val="Arial"/>
      <family val="2"/>
      <charset val="204"/>
    </font>
    <font>
      <b/>
      <i/>
      <sz val="9"/>
      <color indexed="10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3" fillId="0" borderId="0"/>
  </cellStyleXfs>
  <cellXfs count="55">
    <xf numFmtId="0" fontId="0" fillId="0" borderId="0" xfId="0"/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8" fillId="0" borderId="0" xfId="0" applyFont="1" applyAlignment="1"/>
    <xf numFmtId="164" fontId="2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1" fontId="2" fillId="0" borderId="0" xfId="0" applyNumberFormat="1" applyFont="1" applyBorder="1" applyAlignment="1">
      <alignment horizontal="center" vertical="top" wrapText="1"/>
    </xf>
    <xf numFmtId="0" fontId="8" fillId="0" borderId="0" xfId="0" applyFont="1"/>
    <xf numFmtId="1" fontId="2" fillId="0" borderId="1" xfId="2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/>
    <xf numFmtId="0" fontId="2" fillId="0" borderId="1" xfId="0" applyFont="1" applyBorder="1" applyAlignment="1">
      <alignment vertical="top" wrapText="1"/>
    </xf>
    <xf numFmtId="0" fontId="5" fillId="0" borderId="0" xfId="0" applyFont="1" applyFill="1" applyBorder="1" applyAlignment="1">
      <alignment horizontal="left" vertical="top" wrapText="1"/>
    </xf>
    <xf numFmtId="0" fontId="8" fillId="0" borderId="0" xfId="0" applyFont="1" applyAlignment="1"/>
    <xf numFmtId="0" fontId="1" fillId="0" borderId="0" xfId="0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164" fontId="7" fillId="0" borderId="1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8" fillId="0" borderId="0" xfId="0" applyFont="1" applyAlignment="1"/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8" fillId="0" borderId="0" xfId="0" applyFont="1" applyAlignment="1"/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Alignment="1">
      <alignment horizontal="left"/>
    </xf>
  </cellXfs>
  <cellStyles count="3">
    <cellStyle name="Обычный" xfId="0" builtinId="0"/>
    <cellStyle name="Обычный 2" xfId="1"/>
    <cellStyle name="Обычный 4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U40"/>
  <sheetViews>
    <sheetView topLeftCell="C19" zoomScale="80" zoomScaleNormal="80" workbookViewId="0">
      <selection activeCell="T32" sqref="T32"/>
    </sheetView>
  </sheetViews>
  <sheetFormatPr defaultRowHeight="15" x14ac:dyDescent="0.25"/>
  <cols>
    <col min="1" max="1" width="5.7109375" customWidth="1"/>
    <col min="3" max="3" width="15.85546875" customWidth="1"/>
    <col min="4" max="4" width="16.42578125" customWidth="1"/>
    <col min="5" max="5" width="16.140625" customWidth="1"/>
    <col min="6" max="6" width="6.85546875" customWidth="1"/>
    <col min="7" max="7" width="22.28515625" customWidth="1"/>
    <col min="8" max="17" width="5.7109375" customWidth="1"/>
  </cols>
  <sheetData>
    <row r="3" spans="1:15" s="25" customFormat="1" ht="12" x14ac:dyDescent="0.2">
      <c r="A3" s="52" t="s">
        <v>45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</row>
    <row r="4" spans="1:15" s="25" customFormat="1" ht="12" x14ac:dyDescent="0.2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s="25" customFormat="1" ht="12" x14ac:dyDescent="0.2">
      <c r="A5" s="53" t="s">
        <v>67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</row>
    <row r="6" spans="1:15" s="25" customFormat="1" ht="12" x14ac:dyDescent="0.2">
      <c r="A6" s="53" t="s">
        <v>44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</row>
    <row r="7" spans="1:15" s="25" customFormat="1" ht="12" x14ac:dyDescent="0.2">
      <c r="A7" s="54" t="s">
        <v>66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</row>
    <row r="8" spans="1:15" s="25" customFormat="1" ht="12" x14ac:dyDescent="0.2">
      <c r="A8" s="48" t="s">
        <v>0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</row>
    <row r="9" spans="1:15" s="25" customFormat="1" ht="12" x14ac:dyDescent="0.2">
      <c r="A9" s="48" t="s">
        <v>24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2"/>
      <c r="M9" s="2"/>
      <c r="N9" s="2"/>
      <c r="O9" s="2"/>
    </row>
    <row r="10" spans="1:15" s="25" customFormat="1" ht="12" x14ac:dyDescent="0.2">
      <c r="A10" s="49" t="s">
        <v>25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</row>
    <row r="11" spans="1:15" s="25" customFormat="1" ht="12" x14ac:dyDescent="0.2">
      <c r="A11" s="49" t="s">
        <v>26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</row>
    <row r="12" spans="1:15" s="51" customFormat="1" ht="12" x14ac:dyDescent="0.2">
      <c r="A12" s="49" t="s">
        <v>27</v>
      </c>
    </row>
    <row r="13" spans="1:15" s="51" customFormat="1" ht="12" x14ac:dyDescent="0.2">
      <c r="A13" s="49" t="s">
        <v>28</v>
      </c>
    </row>
    <row r="14" spans="1:15" s="11" customFormat="1" ht="10.5" customHeight="1" x14ac:dyDescent="0.2">
      <c r="A14" s="49" t="s">
        <v>29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</row>
    <row r="15" spans="1:15" s="51" customFormat="1" ht="12" x14ac:dyDescent="0.2">
      <c r="A15" s="49" t="s">
        <v>30</v>
      </c>
    </row>
    <row r="16" spans="1:15" s="51" customFormat="1" ht="12" x14ac:dyDescent="0.2">
      <c r="A16" s="49" t="s">
        <v>31</v>
      </c>
    </row>
    <row r="17" spans="1:21" s="11" customFormat="1" ht="9" customHeight="1" x14ac:dyDescent="0.2">
      <c r="A17" s="49" t="s">
        <v>32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</row>
    <row r="18" spans="1:21" s="11" customFormat="1" ht="12" customHeight="1" x14ac:dyDescent="0.2">
      <c r="A18" s="49" t="s">
        <v>33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</row>
    <row r="19" spans="1:21" s="11" customFormat="1" ht="11.45" x14ac:dyDescent="0.2">
      <c r="A19" s="8"/>
    </row>
    <row r="20" spans="1:21" s="27" customFormat="1" ht="72" x14ac:dyDescent="0.25">
      <c r="A20" s="15" t="s">
        <v>1</v>
      </c>
      <c r="B20" s="15" t="s">
        <v>2</v>
      </c>
      <c r="C20" s="19" t="s">
        <v>3</v>
      </c>
      <c r="D20" s="19" t="s">
        <v>4</v>
      </c>
      <c r="E20" s="19" t="s">
        <v>5</v>
      </c>
      <c r="F20" s="19" t="s">
        <v>6</v>
      </c>
      <c r="G20" s="19" t="s">
        <v>7</v>
      </c>
      <c r="H20" s="19" t="s">
        <v>34</v>
      </c>
      <c r="I20" s="19" t="s">
        <v>35</v>
      </c>
      <c r="J20" s="19" t="s">
        <v>36</v>
      </c>
      <c r="K20" s="19" t="s">
        <v>37</v>
      </c>
      <c r="L20" s="19" t="s">
        <v>38</v>
      </c>
      <c r="M20" s="19" t="s">
        <v>39</v>
      </c>
      <c r="N20" s="19" t="s">
        <v>40</v>
      </c>
      <c r="O20" s="15" t="s">
        <v>41</v>
      </c>
      <c r="P20" s="20" t="s">
        <v>42</v>
      </c>
      <c r="Q20" s="20" t="s">
        <v>43</v>
      </c>
      <c r="R20" s="19" t="s">
        <v>8</v>
      </c>
      <c r="S20" s="19" t="s">
        <v>9</v>
      </c>
      <c r="T20" s="19" t="s">
        <v>10</v>
      </c>
      <c r="U20" s="15" t="s">
        <v>11</v>
      </c>
    </row>
    <row r="21" spans="1:21" s="11" customFormat="1" ht="48" x14ac:dyDescent="0.2">
      <c r="A21" s="21">
        <v>1</v>
      </c>
      <c r="B21" s="10" t="s">
        <v>58</v>
      </c>
      <c r="C21" s="3" t="s">
        <v>47</v>
      </c>
      <c r="D21" s="3" t="s">
        <v>12</v>
      </c>
      <c r="E21" s="3" t="s">
        <v>20</v>
      </c>
      <c r="F21" s="18">
        <v>7</v>
      </c>
      <c r="G21" s="5" t="s">
        <v>21</v>
      </c>
      <c r="H21" s="12">
        <v>5</v>
      </c>
      <c r="I21" s="12">
        <v>5</v>
      </c>
      <c r="J21" s="12">
        <v>5</v>
      </c>
      <c r="K21" s="12">
        <v>5</v>
      </c>
      <c r="L21" s="13">
        <v>3</v>
      </c>
      <c r="M21" s="13">
        <v>2</v>
      </c>
      <c r="N21" s="14">
        <v>0</v>
      </c>
      <c r="O21" s="15">
        <v>5</v>
      </c>
      <c r="P21" s="16">
        <v>5</v>
      </c>
      <c r="Q21" s="16">
        <v>4</v>
      </c>
      <c r="R21" s="17">
        <f>SUM(H21:Q21)</f>
        <v>39</v>
      </c>
      <c r="S21" s="16">
        <v>50</v>
      </c>
      <c r="T21" s="16">
        <v>78</v>
      </c>
      <c r="U21" s="30" t="s">
        <v>55</v>
      </c>
    </row>
    <row r="22" spans="1:21" s="11" customFormat="1" ht="36" x14ac:dyDescent="0.2">
      <c r="A22" s="21">
        <v>2</v>
      </c>
      <c r="B22" s="10" t="s">
        <v>59</v>
      </c>
      <c r="C22" s="4" t="s">
        <v>49</v>
      </c>
      <c r="D22" s="3" t="s">
        <v>12</v>
      </c>
      <c r="E22" s="3" t="s">
        <v>14</v>
      </c>
      <c r="F22" s="18">
        <v>7</v>
      </c>
      <c r="G22" s="3" t="s">
        <v>19</v>
      </c>
      <c r="H22" s="12">
        <v>5</v>
      </c>
      <c r="I22" s="12">
        <v>4</v>
      </c>
      <c r="J22" s="12">
        <v>5</v>
      </c>
      <c r="K22" s="12">
        <v>5</v>
      </c>
      <c r="L22" s="13">
        <v>3</v>
      </c>
      <c r="M22" s="13">
        <v>2</v>
      </c>
      <c r="N22" s="14">
        <v>0</v>
      </c>
      <c r="O22" s="15">
        <v>5</v>
      </c>
      <c r="P22" s="16">
        <v>0</v>
      </c>
      <c r="Q22" s="16">
        <v>5</v>
      </c>
      <c r="R22" s="17">
        <f>SUM(H22:Q22)</f>
        <v>34</v>
      </c>
      <c r="S22" s="16">
        <v>50</v>
      </c>
      <c r="T22" s="16">
        <v>68</v>
      </c>
      <c r="U22" s="16" t="s">
        <v>56</v>
      </c>
    </row>
    <row r="23" spans="1:21" s="11" customFormat="1" ht="36" x14ac:dyDescent="0.2">
      <c r="A23" s="21">
        <v>3</v>
      </c>
      <c r="B23" s="10" t="s">
        <v>60</v>
      </c>
      <c r="C23" s="3" t="s">
        <v>46</v>
      </c>
      <c r="D23" s="3" t="s">
        <v>12</v>
      </c>
      <c r="E23" s="3" t="s">
        <v>16</v>
      </c>
      <c r="F23" s="21">
        <v>7</v>
      </c>
      <c r="G23" s="3" t="s">
        <v>17</v>
      </c>
      <c r="H23" s="12">
        <v>5</v>
      </c>
      <c r="I23" s="12">
        <v>4</v>
      </c>
      <c r="J23" s="12">
        <v>5</v>
      </c>
      <c r="K23" s="12">
        <v>5</v>
      </c>
      <c r="L23" s="13">
        <v>3.5</v>
      </c>
      <c r="M23" s="13">
        <v>4</v>
      </c>
      <c r="N23" s="14">
        <v>0</v>
      </c>
      <c r="O23" s="15">
        <v>0</v>
      </c>
      <c r="P23" s="16">
        <v>0</v>
      </c>
      <c r="Q23" s="16">
        <v>5</v>
      </c>
      <c r="R23" s="17">
        <f>SUM(H23:Q23)</f>
        <v>31.5</v>
      </c>
      <c r="S23" s="16">
        <v>50</v>
      </c>
      <c r="T23" s="16">
        <v>63</v>
      </c>
      <c r="U23" s="16" t="s">
        <v>57</v>
      </c>
    </row>
    <row r="24" spans="1:21" s="25" customFormat="1" ht="36" x14ac:dyDescent="0.2">
      <c r="A24" s="21">
        <v>4</v>
      </c>
      <c r="B24" s="10" t="s">
        <v>61</v>
      </c>
      <c r="C24" s="3" t="s">
        <v>53</v>
      </c>
      <c r="D24" s="3" t="s">
        <v>12</v>
      </c>
      <c r="E24" s="3" t="s">
        <v>15</v>
      </c>
      <c r="F24" s="26">
        <v>7</v>
      </c>
      <c r="G24" s="5" t="s">
        <v>18</v>
      </c>
      <c r="H24" s="12">
        <v>5</v>
      </c>
      <c r="I24" s="12">
        <v>2</v>
      </c>
      <c r="J24" s="12">
        <v>5</v>
      </c>
      <c r="K24" s="12">
        <v>5</v>
      </c>
      <c r="L24" s="13">
        <v>0</v>
      </c>
      <c r="M24" s="13">
        <v>4</v>
      </c>
      <c r="N24" s="14">
        <v>0</v>
      </c>
      <c r="O24" s="15">
        <v>5</v>
      </c>
      <c r="P24" s="16">
        <v>0</v>
      </c>
      <c r="Q24" s="16">
        <v>5</v>
      </c>
      <c r="R24" s="17">
        <v>31</v>
      </c>
      <c r="S24" s="16">
        <v>50</v>
      </c>
      <c r="T24" s="16">
        <v>63</v>
      </c>
      <c r="U24" s="16" t="s">
        <v>57</v>
      </c>
    </row>
    <row r="25" spans="1:21" s="25" customFormat="1" ht="36" x14ac:dyDescent="0.2">
      <c r="A25" s="21">
        <v>5</v>
      </c>
      <c r="B25" s="10" t="s">
        <v>62</v>
      </c>
      <c r="C25" s="3" t="s">
        <v>50</v>
      </c>
      <c r="D25" s="3" t="s">
        <v>12</v>
      </c>
      <c r="E25" s="3" t="s">
        <v>54</v>
      </c>
      <c r="F25" s="26">
        <v>7</v>
      </c>
      <c r="G25" s="3" t="s">
        <v>22</v>
      </c>
      <c r="H25" s="12">
        <v>2.5</v>
      </c>
      <c r="I25" s="12">
        <v>2</v>
      </c>
      <c r="J25" s="12">
        <v>5</v>
      </c>
      <c r="K25" s="12">
        <v>5</v>
      </c>
      <c r="L25" s="13">
        <v>1</v>
      </c>
      <c r="M25" s="13">
        <v>2</v>
      </c>
      <c r="N25" s="14">
        <v>0</v>
      </c>
      <c r="O25" s="15">
        <v>5</v>
      </c>
      <c r="P25" s="16">
        <v>0</v>
      </c>
      <c r="Q25" s="16">
        <v>5</v>
      </c>
      <c r="R25" s="17">
        <f>SUM(H25:Q25)</f>
        <v>27.5</v>
      </c>
      <c r="S25" s="16">
        <v>50</v>
      </c>
      <c r="T25" s="16">
        <v>55</v>
      </c>
      <c r="U25" s="16" t="s">
        <v>57</v>
      </c>
    </row>
    <row r="26" spans="1:21" s="25" customFormat="1" ht="36" x14ac:dyDescent="0.2">
      <c r="A26" s="21">
        <v>6</v>
      </c>
      <c r="B26" s="10" t="s">
        <v>63</v>
      </c>
      <c r="C26" s="4" t="s">
        <v>52</v>
      </c>
      <c r="D26" s="3" t="s">
        <v>12</v>
      </c>
      <c r="E26" s="3" t="s">
        <v>15</v>
      </c>
      <c r="F26" s="26">
        <v>7</v>
      </c>
      <c r="G26" s="5" t="s">
        <v>18</v>
      </c>
      <c r="H26" s="12">
        <v>2.5</v>
      </c>
      <c r="I26" s="12">
        <v>2</v>
      </c>
      <c r="J26" s="12">
        <v>2.5</v>
      </c>
      <c r="K26" s="12">
        <v>5</v>
      </c>
      <c r="L26" s="13">
        <v>2.5</v>
      </c>
      <c r="M26" s="13">
        <v>3</v>
      </c>
      <c r="N26" s="14">
        <v>0</v>
      </c>
      <c r="O26" s="15">
        <v>5</v>
      </c>
      <c r="P26" s="16">
        <v>0</v>
      </c>
      <c r="Q26" s="16">
        <v>4</v>
      </c>
      <c r="R26" s="17">
        <f>SUM(H26:Q26)</f>
        <v>26.5</v>
      </c>
      <c r="S26" s="16">
        <v>50</v>
      </c>
      <c r="T26" s="16">
        <v>53</v>
      </c>
      <c r="U26" s="16" t="s">
        <v>57</v>
      </c>
    </row>
    <row r="27" spans="1:21" s="25" customFormat="1" ht="48" x14ac:dyDescent="0.2">
      <c r="A27" s="21">
        <v>7</v>
      </c>
      <c r="B27" s="10" t="s">
        <v>64</v>
      </c>
      <c r="C27" s="4" t="s">
        <v>48</v>
      </c>
      <c r="D27" s="3" t="s">
        <v>12</v>
      </c>
      <c r="E27" s="3" t="s">
        <v>20</v>
      </c>
      <c r="F27" s="18">
        <v>7</v>
      </c>
      <c r="G27" s="5" t="s">
        <v>21</v>
      </c>
      <c r="H27" s="12">
        <v>5</v>
      </c>
      <c r="I27" s="12">
        <v>0</v>
      </c>
      <c r="J27" s="12">
        <v>0</v>
      </c>
      <c r="K27" s="12">
        <v>0</v>
      </c>
      <c r="L27" s="13">
        <v>3</v>
      </c>
      <c r="M27" s="13">
        <v>2</v>
      </c>
      <c r="N27" s="14">
        <v>5</v>
      </c>
      <c r="O27" s="15">
        <v>0</v>
      </c>
      <c r="P27" s="16">
        <v>5</v>
      </c>
      <c r="Q27" s="16">
        <v>3</v>
      </c>
      <c r="R27" s="17">
        <v>23</v>
      </c>
      <c r="S27" s="16">
        <v>50</v>
      </c>
      <c r="T27" s="16">
        <v>46</v>
      </c>
      <c r="U27" s="16" t="s">
        <v>57</v>
      </c>
    </row>
    <row r="28" spans="1:21" s="25" customFormat="1" ht="36" x14ac:dyDescent="0.2">
      <c r="A28" s="21">
        <v>8</v>
      </c>
      <c r="B28" s="10" t="s">
        <v>65</v>
      </c>
      <c r="C28" s="3" t="s">
        <v>51</v>
      </c>
      <c r="D28" s="3" t="s">
        <v>12</v>
      </c>
      <c r="E28" s="3" t="s">
        <v>13</v>
      </c>
      <c r="F28" s="21">
        <v>7</v>
      </c>
      <c r="G28" s="5" t="s">
        <v>23</v>
      </c>
      <c r="H28" s="12">
        <v>3</v>
      </c>
      <c r="I28" s="12">
        <v>0</v>
      </c>
      <c r="J28" s="12">
        <v>0</v>
      </c>
      <c r="K28" s="12">
        <v>5</v>
      </c>
      <c r="L28" s="13">
        <v>2</v>
      </c>
      <c r="M28" s="13">
        <v>1</v>
      </c>
      <c r="N28" s="14">
        <v>0</v>
      </c>
      <c r="O28" s="15">
        <v>5</v>
      </c>
      <c r="P28" s="16">
        <v>0</v>
      </c>
      <c r="Q28" s="16">
        <v>1</v>
      </c>
      <c r="R28" s="17">
        <f>SUM(H28:Q28)</f>
        <v>17</v>
      </c>
      <c r="S28" s="16">
        <v>50</v>
      </c>
      <c r="T28" s="16">
        <v>34</v>
      </c>
      <c r="U28" s="16" t="s">
        <v>57</v>
      </c>
    </row>
    <row r="29" spans="1:21" s="25" customFormat="1" ht="17.25" customHeight="1" x14ac:dyDescent="0.2">
      <c r="A29" s="7"/>
      <c r="B29" s="22"/>
      <c r="C29" s="6"/>
      <c r="D29" s="1"/>
      <c r="E29" s="7"/>
      <c r="F29" s="28"/>
      <c r="G29" s="29"/>
      <c r="H29" s="23"/>
      <c r="I29" s="23"/>
      <c r="J29" s="23"/>
      <c r="K29" s="24"/>
      <c r="L29" s="24"/>
      <c r="M29" s="24"/>
      <c r="N29" s="24"/>
      <c r="O29" s="23"/>
    </row>
    <row r="30" spans="1:21" s="25" customFormat="1" ht="12" customHeight="1" x14ac:dyDescent="0.2">
      <c r="A30" s="48" t="s">
        <v>0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</row>
    <row r="31" spans="1:21" s="25" customFormat="1" ht="12" customHeight="1" x14ac:dyDescent="0.2">
      <c r="A31" s="48" t="s">
        <v>24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2"/>
      <c r="M31" s="2"/>
      <c r="N31" s="2"/>
      <c r="O31" s="2"/>
    </row>
    <row r="32" spans="1:21" s="25" customFormat="1" ht="12" customHeight="1" x14ac:dyDescent="0.2">
      <c r="A32" s="49" t="s">
        <v>25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</row>
    <row r="33" spans="1:15" s="25" customFormat="1" ht="12" customHeight="1" x14ac:dyDescent="0.2">
      <c r="A33" s="49" t="s">
        <v>26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</row>
    <row r="34" spans="1:15" s="49" customFormat="1" ht="12" customHeight="1" x14ac:dyDescent="0.25">
      <c r="A34" s="49" t="s">
        <v>27</v>
      </c>
    </row>
    <row r="35" spans="1:15" s="49" customFormat="1" ht="12" customHeight="1" x14ac:dyDescent="0.25">
      <c r="A35" s="49" t="s">
        <v>28</v>
      </c>
    </row>
    <row r="36" spans="1:15" s="11" customFormat="1" ht="10.5" customHeight="1" x14ac:dyDescent="0.2">
      <c r="A36" s="49" t="s">
        <v>29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</row>
    <row r="37" spans="1:15" s="49" customFormat="1" ht="12" customHeight="1" x14ac:dyDescent="0.25">
      <c r="A37" s="49" t="s">
        <v>30</v>
      </c>
    </row>
    <row r="38" spans="1:15" s="49" customFormat="1" ht="12" customHeight="1" x14ac:dyDescent="0.25">
      <c r="A38" s="49" t="s">
        <v>31</v>
      </c>
    </row>
    <row r="39" spans="1:15" s="11" customFormat="1" ht="10.5" customHeight="1" x14ac:dyDescent="0.2">
      <c r="A39" s="49" t="s">
        <v>32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</row>
    <row r="40" spans="1:15" s="11" customFormat="1" ht="12" customHeight="1" x14ac:dyDescent="0.2">
      <c r="A40" s="49" t="s">
        <v>33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</row>
  </sheetData>
  <sortState ref="A21:T28">
    <sortCondition descending="1" ref="T21:T28"/>
  </sortState>
  <mergeCells count="26">
    <mergeCell ref="A32:O32"/>
    <mergeCell ref="A33:O33"/>
    <mergeCell ref="A34:XFD34"/>
    <mergeCell ref="A35:XFD35"/>
    <mergeCell ref="A16:XFD16"/>
    <mergeCell ref="A3:O3"/>
    <mergeCell ref="A5:O5"/>
    <mergeCell ref="A6:O6"/>
    <mergeCell ref="A7:O7"/>
    <mergeCell ref="A8:O8"/>
    <mergeCell ref="A9:K9"/>
    <mergeCell ref="A36:O36"/>
    <mergeCell ref="A38:XFD38"/>
    <mergeCell ref="A39:O39"/>
    <mergeCell ref="A40:O40"/>
    <mergeCell ref="A10:O10"/>
    <mergeCell ref="A11:O11"/>
    <mergeCell ref="A12:XFD12"/>
    <mergeCell ref="A13:XFD13"/>
    <mergeCell ref="A15:XFD15"/>
    <mergeCell ref="A37:XFD37"/>
    <mergeCell ref="A18:O18"/>
    <mergeCell ref="A14:O14"/>
    <mergeCell ref="A17:O17"/>
    <mergeCell ref="A30:O30"/>
    <mergeCell ref="A31:K31"/>
  </mergeCells>
  <pageMargins left="0.19685039370078741" right="0.15748031496062992" top="0.74803149606299213" bottom="0.46" header="0.31496062992125984" footer="0.31496062992125984"/>
  <pageSetup paperSize="9" scale="7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34"/>
  <sheetViews>
    <sheetView workbookViewId="0">
      <selection activeCell="M17" sqref="M17"/>
    </sheetView>
  </sheetViews>
  <sheetFormatPr defaultRowHeight="15" x14ac:dyDescent="0.25"/>
  <cols>
    <col min="1" max="1" width="4.7109375" customWidth="1"/>
    <col min="3" max="3" width="23.28515625" customWidth="1"/>
    <col min="4" max="4" width="20" customWidth="1"/>
    <col min="5" max="5" width="23.28515625" customWidth="1"/>
    <col min="6" max="6" width="9.85546875" customWidth="1"/>
    <col min="8" max="8" width="20.28515625" customWidth="1"/>
    <col min="9" max="16" width="5.7109375" customWidth="1"/>
    <col min="19" max="19" width="14.140625" customWidth="1"/>
  </cols>
  <sheetData>
    <row r="2" spans="1:19" s="25" customFormat="1" ht="12" x14ac:dyDescent="0.2">
      <c r="A2" s="52" t="s">
        <v>79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19" s="25" customFormat="1" ht="12" x14ac:dyDescent="0.2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</row>
    <row r="4" spans="1:19" s="25" customFormat="1" ht="12" x14ac:dyDescent="0.2">
      <c r="A4" s="44"/>
      <c r="B4" s="44"/>
      <c r="C4" s="45" t="s">
        <v>72</v>
      </c>
      <c r="D4" s="41" t="s">
        <v>93</v>
      </c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</row>
    <row r="5" spans="1:19" s="25" customFormat="1" ht="12" x14ac:dyDescent="0.2">
      <c r="A5" s="44"/>
      <c r="B5" s="44"/>
      <c r="C5" s="45" t="s">
        <v>71</v>
      </c>
      <c r="D5" s="25">
        <v>1</v>
      </c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</row>
    <row r="6" spans="1:19" s="25" customFormat="1" ht="36" x14ac:dyDescent="0.2">
      <c r="A6" s="44"/>
      <c r="B6" s="44"/>
      <c r="C6" s="45" t="s">
        <v>73</v>
      </c>
      <c r="D6" s="44" t="s">
        <v>92</v>
      </c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</row>
    <row r="7" spans="1:19" s="25" customFormat="1" ht="12" x14ac:dyDescent="0.2">
      <c r="A7" s="44"/>
      <c r="B7" s="44"/>
      <c r="C7" s="45" t="s">
        <v>74</v>
      </c>
      <c r="D7" s="44" t="s">
        <v>91</v>
      </c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</row>
    <row r="8" spans="1:19" s="25" customFormat="1" ht="24" x14ac:dyDescent="0.2">
      <c r="A8" s="44"/>
      <c r="B8" s="44"/>
      <c r="C8" s="45" t="s">
        <v>68</v>
      </c>
      <c r="D8" s="44" t="s">
        <v>97</v>
      </c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</row>
    <row r="9" spans="1:19" s="25" customFormat="1" ht="12.75" customHeight="1" x14ac:dyDescent="0.2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</row>
    <row r="10" spans="1:19" s="43" customFormat="1" ht="12" customHeight="1" x14ac:dyDescent="0.2">
      <c r="A10" s="42"/>
    </row>
    <row r="11" spans="1:19" s="27" customFormat="1" ht="48" x14ac:dyDescent="0.25">
      <c r="A11" s="15" t="s">
        <v>1</v>
      </c>
      <c r="B11" s="15" t="s">
        <v>2</v>
      </c>
      <c r="C11" s="19" t="s">
        <v>3</v>
      </c>
      <c r="D11" s="19" t="s">
        <v>4</v>
      </c>
      <c r="E11" s="19" t="s">
        <v>5</v>
      </c>
      <c r="F11" s="19" t="s">
        <v>75</v>
      </c>
      <c r="G11" s="19" t="s">
        <v>76</v>
      </c>
      <c r="H11" s="19" t="s">
        <v>7</v>
      </c>
      <c r="I11" s="19" t="s">
        <v>34</v>
      </c>
      <c r="J11" s="19" t="s">
        <v>35</v>
      </c>
      <c r="K11" s="19" t="s">
        <v>36</v>
      </c>
      <c r="L11" s="19" t="s">
        <v>37</v>
      </c>
      <c r="M11" s="19" t="s">
        <v>38</v>
      </c>
      <c r="N11" s="19" t="s">
        <v>39</v>
      </c>
      <c r="O11" s="19" t="s">
        <v>40</v>
      </c>
      <c r="P11" s="15" t="s">
        <v>41</v>
      </c>
      <c r="Q11" s="19" t="s">
        <v>8</v>
      </c>
      <c r="R11" s="19" t="s">
        <v>9</v>
      </c>
      <c r="S11" s="15" t="s">
        <v>11</v>
      </c>
    </row>
    <row r="12" spans="1:19" s="43" customFormat="1" ht="24" x14ac:dyDescent="0.2">
      <c r="A12" s="21"/>
      <c r="B12" s="47" t="s">
        <v>103</v>
      </c>
      <c r="C12" s="37" t="s">
        <v>104</v>
      </c>
      <c r="D12" s="3" t="s">
        <v>88</v>
      </c>
      <c r="E12" s="32" t="s">
        <v>92</v>
      </c>
      <c r="F12" s="32">
        <v>6</v>
      </c>
      <c r="G12" s="18">
        <v>6</v>
      </c>
      <c r="H12" s="5" t="s">
        <v>89</v>
      </c>
      <c r="I12" s="39">
        <v>6</v>
      </c>
      <c r="J12" s="39">
        <v>4</v>
      </c>
      <c r="K12" s="39">
        <v>3</v>
      </c>
      <c r="L12" s="39">
        <v>2</v>
      </c>
      <c r="M12" s="39">
        <v>6</v>
      </c>
      <c r="N12" s="39">
        <v>0</v>
      </c>
      <c r="O12" s="39">
        <v>7</v>
      </c>
      <c r="P12" s="39"/>
      <c r="Q12" s="17">
        <f>SUM(I12:P12)</f>
        <v>28</v>
      </c>
      <c r="R12" s="38">
        <v>55</v>
      </c>
      <c r="S12" s="16"/>
    </row>
    <row r="13" spans="1:19" s="43" customFormat="1" ht="14.45" x14ac:dyDescent="0.2">
      <c r="A13" s="21"/>
      <c r="B13" s="40"/>
      <c r="C13" s="37"/>
      <c r="D13" s="3"/>
      <c r="E13" s="32"/>
      <c r="F13" s="32"/>
      <c r="G13" s="18"/>
      <c r="H13" s="5"/>
      <c r="I13" s="39"/>
      <c r="J13" s="39"/>
      <c r="K13" s="39"/>
      <c r="L13" s="39"/>
      <c r="M13" s="39"/>
      <c r="N13" s="39"/>
      <c r="O13" s="39"/>
      <c r="P13" s="39"/>
      <c r="Q13" s="17"/>
      <c r="R13" s="38"/>
      <c r="S13" s="16"/>
    </row>
    <row r="14" spans="1:19" s="43" customFormat="1" ht="14.45" x14ac:dyDescent="0.2">
      <c r="A14" s="21"/>
      <c r="B14" s="40"/>
      <c r="C14" s="37"/>
      <c r="D14" s="3"/>
      <c r="E14" s="32"/>
      <c r="F14" s="32"/>
      <c r="G14" s="18"/>
      <c r="H14" s="5"/>
      <c r="I14" s="39"/>
      <c r="J14" s="39"/>
      <c r="K14" s="39"/>
      <c r="L14" s="39"/>
      <c r="M14" s="39"/>
      <c r="N14" s="39"/>
      <c r="O14" s="39"/>
      <c r="P14" s="39"/>
      <c r="Q14" s="17"/>
      <c r="R14" s="38"/>
      <c r="S14" s="16"/>
    </row>
    <row r="15" spans="1:19" s="43" customFormat="1" ht="12" x14ac:dyDescent="0.2">
      <c r="A15" s="21"/>
      <c r="B15" s="21"/>
      <c r="C15" s="37"/>
      <c r="D15" s="3"/>
      <c r="E15" s="32"/>
      <c r="F15" s="32"/>
      <c r="G15" s="36"/>
      <c r="H15" s="4"/>
      <c r="I15" s="12"/>
      <c r="J15" s="12"/>
      <c r="K15" s="12"/>
      <c r="L15" s="12"/>
      <c r="M15" s="12"/>
      <c r="N15" s="12"/>
      <c r="O15" s="12"/>
      <c r="P15" s="12"/>
      <c r="Q15" s="17"/>
      <c r="R15" s="38"/>
      <c r="S15" s="16"/>
    </row>
    <row r="16" spans="1:19" s="43" customFormat="1" ht="14.45" x14ac:dyDescent="0.2">
      <c r="A16" s="21"/>
      <c r="B16" s="40"/>
      <c r="C16" s="32"/>
      <c r="D16" s="3"/>
      <c r="E16" s="32"/>
      <c r="F16" s="32"/>
      <c r="G16" s="36"/>
      <c r="H16" s="4"/>
      <c r="I16" s="39"/>
      <c r="J16" s="39"/>
      <c r="K16" s="39"/>
      <c r="L16" s="39"/>
      <c r="M16" s="39"/>
      <c r="N16" s="39"/>
      <c r="O16" s="39"/>
      <c r="P16" s="39"/>
      <c r="Q16" s="17"/>
      <c r="R16" s="38"/>
      <c r="S16" s="16"/>
    </row>
    <row r="17" spans="1:19" s="43" customFormat="1" ht="26.25" customHeight="1" x14ac:dyDescent="0.2">
      <c r="A17" s="21"/>
      <c r="B17" s="21"/>
      <c r="C17" s="37"/>
      <c r="D17" s="3"/>
      <c r="E17" s="32"/>
      <c r="F17" s="32"/>
      <c r="G17" s="18"/>
      <c r="H17" s="5"/>
      <c r="I17" s="12"/>
      <c r="J17" s="12"/>
      <c r="K17" s="12"/>
      <c r="L17" s="12"/>
      <c r="M17" s="12"/>
      <c r="N17" s="12"/>
      <c r="O17" s="12"/>
      <c r="P17" s="12"/>
      <c r="Q17" s="17"/>
      <c r="R17" s="38"/>
      <c r="S17" s="16"/>
    </row>
    <row r="18" spans="1:19" s="43" customFormat="1" ht="27.75" customHeight="1" x14ac:dyDescent="0.2">
      <c r="A18" s="21"/>
      <c r="B18" s="21"/>
      <c r="C18" s="37"/>
      <c r="D18" s="3"/>
      <c r="E18" s="32"/>
      <c r="F18" s="32"/>
      <c r="G18" s="18"/>
      <c r="H18" s="5"/>
      <c r="I18" s="12"/>
      <c r="J18" s="12"/>
      <c r="K18" s="12"/>
      <c r="L18" s="12"/>
      <c r="M18" s="12"/>
      <c r="N18" s="12"/>
      <c r="O18" s="12"/>
      <c r="P18" s="12"/>
      <c r="Q18" s="17"/>
      <c r="R18" s="38"/>
      <c r="S18" s="16"/>
    </row>
    <row r="19" spans="1:19" s="25" customFormat="1" ht="24.75" customHeight="1" x14ac:dyDescent="0.2">
      <c r="A19" s="21"/>
      <c r="B19" s="40"/>
      <c r="C19" s="32"/>
      <c r="D19" s="3"/>
      <c r="E19" s="32"/>
      <c r="F19" s="32"/>
      <c r="G19" s="18"/>
      <c r="H19" s="5"/>
      <c r="I19" s="39"/>
      <c r="J19" s="39"/>
      <c r="K19" s="39"/>
      <c r="L19" s="39"/>
      <c r="M19" s="39"/>
      <c r="N19" s="39"/>
      <c r="O19" s="39"/>
      <c r="P19" s="39"/>
      <c r="Q19" s="17"/>
      <c r="R19" s="38"/>
      <c r="S19" s="16"/>
    </row>
    <row r="20" spans="1:19" ht="24" customHeight="1" x14ac:dyDescent="0.25">
      <c r="A20" s="21"/>
      <c r="B20" s="40"/>
      <c r="C20" s="37"/>
      <c r="D20" s="3"/>
      <c r="E20" s="32"/>
      <c r="F20" s="32"/>
      <c r="G20" s="18"/>
      <c r="H20" s="4"/>
      <c r="I20" s="39"/>
      <c r="J20" s="39"/>
      <c r="K20" s="39"/>
      <c r="L20" s="39"/>
      <c r="M20" s="39"/>
      <c r="N20" s="39"/>
      <c r="O20" s="39"/>
      <c r="P20" s="39"/>
      <c r="Q20" s="17"/>
      <c r="R20" s="38"/>
      <c r="S20" s="16"/>
    </row>
    <row r="21" spans="1:19" ht="24.75" customHeight="1" x14ac:dyDescent="0.25">
      <c r="A21" s="21"/>
      <c r="B21" s="21"/>
      <c r="C21" s="37"/>
      <c r="D21" s="3"/>
      <c r="E21" s="32"/>
      <c r="F21" s="32"/>
      <c r="G21" s="36"/>
      <c r="H21" s="4"/>
      <c r="I21" s="12"/>
      <c r="J21" s="12"/>
      <c r="K21" s="12"/>
      <c r="L21" s="12"/>
      <c r="M21" s="12"/>
      <c r="N21" s="12"/>
      <c r="O21" s="12"/>
      <c r="P21" s="12"/>
      <c r="Q21" s="17"/>
      <c r="R21" s="38"/>
      <c r="S21" s="16"/>
    </row>
    <row r="22" spans="1:19" ht="25.5" customHeight="1" x14ac:dyDescent="0.25">
      <c r="A22" s="21"/>
      <c r="B22" s="21"/>
      <c r="C22" s="37"/>
      <c r="D22" s="3"/>
      <c r="E22" s="32"/>
      <c r="F22" s="32"/>
      <c r="G22" s="18"/>
      <c r="H22" s="5"/>
      <c r="I22" s="12"/>
      <c r="J22" s="12"/>
      <c r="K22" s="12"/>
      <c r="L22" s="12"/>
      <c r="M22" s="12"/>
      <c r="N22" s="12"/>
      <c r="O22" s="12"/>
      <c r="P22" s="12"/>
      <c r="Q22" s="17"/>
      <c r="R22" s="38"/>
      <c r="S22" s="16"/>
    </row>
    <row r="23" spans="1:19" ht="24" customHeight="1" x14ac:dyDescent="0.25">
      <c r="A23" s="21"/>
      <c r="B23" s="21"/>
      <c r="C23" s="32"/>
      <c r="D23" s="3"/>
      <c r="E23" s="32"/>
      <c r="F23" s="32"/>
      <c r="G23" s="18"/>
      <c r="H23" s="5"/>
      <c r="I23" s="12"/>
      <c r="J23" s="12"/>
      <c r="K23" s="12"/>
      <c r="L23" s="12"/>
      <c r="M23" s="12"/>
      <c r="N23" s="12"/>
      <c r="O23" s="12"/>
      <c r="P23" s="12"/>
      <c r="Q23" s="17"/>
      <c r="R23" s="38"/>
      <c r="S23" s="16"/>
    </row>
    <row r="24" spans="1:19" x14ac:dyDescent="0.25">
      <c r="A24" s="21"/>
      <c r="B24" s="40"/>
      <c r="C24" s="37"/>
      <c r="D24" s="3"/>
      <c r="E24" s="32"/>
      <c r="F24" s="32"/>
      <c r="G24" s="18"/>
      <c r="H24" s="5"/>
      <c r="I24" s="39"/>
      <c r="J24" s="39"/>
      <c r="K24" s="39"/>
      <c r="L24" s="39"/>
      <c r="M24" s="39"/>
      <c r="N24" s="39"/>
      <c r="O24" s="39"/>
      <c r="P24" s="39"/>
      <c r="Q24" s="17"/>
      <c r="R24" s="38"/>
      <c r="S24" s="16"/>
    </row>
    <row r="25" spans="1:19" ht="23.25" customHeight="1" x14ac:dyDescent="0.25">
      <c r="A25" s="21"/>
      <c r="B25" s="21"/>
      <c r="C25" s="37"/>
      <c r="D25" s="3"/>
      <c r="E25" s="32"/>
      <c r="F25" s="32"/>
      <c r="G25" s="18"/>
      <c r="H25" s="5"/>
      <c r="I25" s="12"/>
      <c r="J25" s="12"/>
      <c r="K25" s="12"/>
      <c r="L25" s="12"/>
      <c r="M25" s="12"/>
      <c r="N25" s="12"/>
      <c r="O25" s="12"/>
      <c r="P25" s="12"/>
      <c r="Q25" s="17"/>
      <c r="R25" s="38"/>
      <c r="S25" s="16"/>
    </row>
    <row r="26" spans="1:19" ht="26.25" customHeight="1" x14ac:dyDescent="0.25">
      <c r="A26" s="21"/>
      <c r="B26" s="40"/>
      <c r="C26" s="32"/>
      <c r="D26" s="3"/>
      <c r="E26" s="32"/>
      <c r="F26" s="32"/>
      <c r="G26" s="18"/>
      <c r="H26" s="5"/>
      <c r="I26" s="39"/>
      <c r="J26" s="39"/>
      <c r="K26" s="39"/>
      <c r="L26" s="39"/>
      <c r="M26" s="39"/>
      <c r="N26" s="39"/>
      <c r="O26" s="39"/>
      <c r="P26" s="39"/>
      <c r="Q26" s="17"/>
      <c r="R26" s="38"/>
      <c r="S26" s="16"/>
    </row>
    <row r="27" spans="1:19" x14ac:dyDescent="0.25">
      <c r="A27" s="21"/>
      <c r="B27" s="40"/>
      <c r="C27" s="32"/>
      <c r="D27" s="3"/>
      <c r="E27" s="32"/>
      <c r="F27" s="32"/>
      <c r="G27" s="18"/>
      <c r="H27" s="4"/>
      <c r="I27" s="39"/>
      <c r="J27" s="39"/>
      <c r="K27" s="39"/>
      <c r="L27" s="39"/>
      <c r="M27" s="39"/>
      <c r="N27" s="39"/>
      <c r="O27" s="39"/>
      <c r="P27" s="39"/>
      <c r="Q27" s="17"/>
      <c r="R27" s="38"/>
      <c r="S27" s="16"/>
    </row>
    <row r="28" spans="1:19" x14ac:dyDescent="0.25">
      <c r="A28" s="21"/>
      <c r="B28" s="21"/>
      <c r="C28" s="32"/>
      <c r="D28" s="3"/>
      <c r="E28" s="32"/>
      <c r="F28" s="32"/>
      <c r="G28" s="18"/>
      <c r="H28" s="5"/>
      <c r="I28" s="12"/>
      <c r="J28" s="12"/>
      <c r="K28" s="12"/>
      <c r="L28" s="12"/>
      <c r="M28" s="12"/>
      <c r="N28" s="12"/>
      <c r="O28" s="12"/>
      <c r="P28" s="12"/>
      <c r="Q28" s="17"/>
      <c r="R28" s="38"/>
      <c r="S28" s="16"/>
    </row>
    <row r="30" spans="1:19" s="25" customFormat="1" ht="12" x14ac:dyDescent="0.2">
      <c r="A30" s="48" t="s">
        <v>69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</row>
    <row r="31" spans="1:19" s="25" customFormat="1" ht="12" x14ac:dyDescent="0.2">
      <c r="A31" s="48" t="s">
        <v>70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2"/>
      <c r="N31" s="2"/>
      <c r="O31" s="2"/>
    </row>
    <row r="34" spans="1:15" s="25" customFormat="1" ht="12" x14ac:dyDescent="0.2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</row>
  </sheetData>
  <sortState ref="B19:O35">
    <sortCondition descending="1" ref="O19:O35"/>
  </sortState>
  <mergeCells count="3">
    <mergeCell ref="A2:O2"/>
    <mergeCell ref="A30:O30"/>
    <mergeCell ref="A31:L31"/>
  </mergeCells>
  <pageMargins left="0.7" right="0.7" top="0.75" bottom="0.75" header="0.3" footer="0.3"/>
  <pageSetup paperSize="9" scale="60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34"/>
  <sheetViews>
    <sheetView workbookViewId="0">
      <selection activeCell="C36" sqref="C36"/>
    </sheetView>
  </sheetViews>
  <sheetFormatPr defaultRowHeight="15" x14ac:dyDescent="0.25"/>
  <cols>
    <col min="1" max="1" width="4.7109375" customWidth="1"/>
    <col min="3" max="3" width="23.28515625" customWidth="1"/>
    <col min="4" max="4" width="20" customWidth="1"/>
    <col min="5" max="5" width="23.28515625" customWidth="1"/>
    <col min="6" max="6" width="9.85546875" customWidth="1"/>
    <col min="8" max="8" width="20.28515625" customWidth="1"/>
    <col min="9" max="19" width="5.7109375" customWidth="1"/>
    <col min="22" max="22" width="14.140625" customWidth="1"/>
  </cols>
  <sheetData>
    <row r="2" spans="1:22" s="25" customFormat="1" ht="12" x14ac:dyDescent="0.2">
      <c r="A2" s="52" t="s">
        <v>79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22" s="25" customFormat="1" ht="12" x14ac:dyDescent="0.2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</row>
    <row r="4" spans="1:22" s="25" customFormat="1" ht="12" x14ac:dyDescent="0.2">
      <c r="A4" s="44"/>
      <c r="B4" s="44"/>
      <c r="C4" s="45" t="s">
        <v>72</v>
      </c>
      <c r="D4" s="41" t="s">
        <v>93</v>
      </c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</row>
    <row r="5" spans="1:22" s="25" customFormat="1" ht="12" x14ac:dyDescent="0.2">
      <c r="A5" s="44"/>
      <c r="B5" s="44"/>
      <c r="C5" s="45" t="s">
        <v>71</v>
      </c>
      <c r="D5" s="44">
        <v>3</v>
      </c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</row>
    <row r="6" spans="1:22" s="25" customFormat="1" ht="36" x14ac:dyDescent="0.2">
      <c r="A6" s="44"/>
      <c r="B6" s="44"/>
      <c r="C6" s="45" t="s">
        <v>73</v>
      </c>
      <c r="D6" s="44" t="s">
        <v>98</v>
      </c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</row>
    <row r="7" spans="1:22" s="25" customFormat="1" ht="12" x14ac:dyDescent="0.2">
      <c r="A7" s="44"/>
      <c r="B7" s="44"/>
      <c r="C7" s="45" t="s">
        <v>74</v>
      </c>
      <c r="D7" s="44" t="s">
        <v>91</v>
      </c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</row>
    <row r="8" spans="1:22" s="25" customFormat="1" ht="24" x14ac:dyDescent="0.2">
      <c r="A8" s="44"/>
      <c r="B8" s="44"/>
      <c r="C8" s="45" t="s">
        <v>68</v>
      </c>
      <c r="D8" s="44" t="s">
        <v>97</v>
      </c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</row>
    <row r="9" spans="1:22" s="25" customFormat="1" ht="12.75" customHeight="1" x14ac:dyDescent="0.2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</row>
    <row r="10" spans="1:22" s="43" customFormat="1" ht="12" customHeight="1" x14ac:dyDescent="0.2">
      <c r="A10" s="42"/>
    </row>
    <row r="11" spans="1:22" s="27" customFormat="1" ht="48" x14ac:dyDescent="0.25">
      <c r="A11" s="15" t="s">
        <v>1</v>
      </c>
      <c r="B11" s="15" t="s">
        <v>2</v>
      </c>
      <c r="C11" s="19" t="s">
        <v>3</v>
      </c>
      <c r="D11" s="19" t="s">
        <v>4</v>
      </c>
      <c r="E11" s="19" t="s">
        <v>5</v>
      </c>
      <c r="F11" s="19" t="s">
        <v>75</v>
      </c>
      <c r="G11" s="19" t="s">
        <v>76</v>
      </c>
      <c r="H11" s="19" t="s">
        <v>7</v>
      </c>
      <c r="I11" s="19" t="s">
        <v>34</v>
      </c>
      <c r="J11" s="19" t="s">
        <v>35</v>
      </c>
      <c r="K11" s="19" t="s">
        <v>36</v>
      </c>
      <c r="L11" s="19" t="s">
        <v>37</v>
      </c>
      <c r="M11" s="19" t="s">
        <v>38</v>
      </c>
      <c r="N11" s="19" t="s">
        <v>39</v>
      </c>
      <c r="O11" s="19" t="s">
        <v>40</v>
      </c>
      <c r="P11" s="15" t="s">
        <v>41</v>
      </c>
      <c r="Q11" s="15" t="s">
        <v>42</v>
      </c>
      <c r="R11" s="15" t="s">
        <v>43</v>
      </c>
      <c r="S11" s="20" t="s">
        <v>77</v>
      </c>
      <c r="T11" s="19" t="s">
        <v>8</v>
      </c>
      <c r="U11" s="19" t="s">
        <v>9</v>
      </c>
      <c r="V11" s="15" t="s">
        <v>11</v>
      </c>
    </row>
    <row r="12" spans="1:22" s="43" customFormat="1" ht="24" x14ac:dyDescent="0.2">
      <c r="A12" s="21">
        <v>1</v>
      </c>
      <c r="B12" s="40" t="s">
        <v>80</v>
      </c>
      <c r="C12" s="37" t="s">
        <v>99</v>
      </c>
      <c r="D12" s="3" t="s">
        <v>88</v>
      </c>
      <c r="E12" s="32" t="s">
        <v>92</v>
      </c>
      <c r="F12" s="32">
        <v>7</v>
      </c>
      <c r="G12" s="18">
        <v>7</v>
      </c>
      <c r="H12" s="5" t="s">
        <v>89</v>
      </c>
      <c r="I12" s="39">
        <v>8</v>
      </c>
      <c r="J12" s="39">
        <v>8</v>
      </c>
      <c r="K12" s="39">
        <v>3</v>
      </c>
      <c r="L12" s="39">
        <v>1</v>
      </c>
      <c r="M12" s="39">
        <v>3</v>
      </c>
      <c r="N12" s="39">
        <v>1</v>
      </c>
      <c r="O12" s="39">
        <v>4</v>
      </c>
      <c r="P12" s="39">
        <v>4</v>
      </c>
      <c r="Q12" s="39">
        <v>3</v>
      </c>
      <c r="R12" s="39">
        <v>6</v>
      </c>
      <c r="S12" s="39">
        <v>0</v>
      </c>
      <c r="T12" s="17">
        <f>SUM(I12:S12)</f>
        <v>41</v>
      </c>
      <c r="U12" s="38">
        <v>80</v>
      </c>
      <c r="V12" s="16"/>
    </row>
    <row r="13" spans="1:22" s="43" customFormat="1" ht="24" x14ac:dyDescent="0.2">
      <c r="A13" s="21">
        <v>2</v>
      </c>
      <c r="B13" s="40" t="s">
        <v>81</v>
      </c>
      <c r="C13" s="37" t="s">
        <v>100</v>
      </c>
      <c r="D13" s="3" t="s">
        <v>88</v>
      </c>
      <c r="E13" s="32" t="s">
        <v>92</v>
      </c>
      <c r="F13" s="32">
        <v>8</v>
      </c>
      <c r="G13" s="18">
        <v>8</v>
      </c>
      <c r="H13" s="5" t="s">
        <v>89</v>
      </c>
      <c r="I13" s="39">
        <v>6</v>
      </c>
      <c r="J13" s="39">
        <v>8</v>
      </c>
      <c r="K13" s="39">
        <v>3</v>
      </c>
      <c r="L13" s="39">
        <v>1</v>
      </c>
      <c r="M13" s="39">
        <v>3</v>
      </c>
      <c r="N13" s="39">
        <v>3</v>
      </c>
      <c r="O13" s="39">
        <v>4</v>
      </c>
      <c r="P13" s="39">
        <v>4</v>
      </c>
      <c r="Q13" s="39">
        <v>3</v>
      </c>
      <c r="R13" s="39">
        <v>6</v>
      </c>
      <c r="S13" s="39">
        <v>0</v>
      </c>
      <c r="T13" s="17">
        <f>SUM(I13:S13)</f>
        <v>41</v>
      </c>
      <c r="U13" s="38">
        <v>80</v>
      </c>
      <c r="V13" s="16"/>
    </row>
    <row r="14" spans="1:22" s="43" customFormat="1" ht="24" x14ac:dyDescent="0.2">
      <c r="A14" s="21">
        <v>3</v>
      </c>
      <c r="B14" s="40" t="s">
        <v>101</v>
      </c>
      <c r="C14" s="37" t="s">
        <v>102</v>
      </c>
      <c r="D14" s="3" t="s">
        <v>88</v>
      </c>
      <c r="E14" s="32" t="s">
        <v>92</v>
      </c>
      <c r="F14" s="32">
        <v>8</v>
      </c>
      <c r="G14" s="18">
        <v>8</v>
      </c>
      <c r="H14" s="5" t="s">
        <v>89</v>
      </c>
      <c r="I14" s="39">
        <v>8</v>
      </c>
      <c r="J14" s="39">
        <v>10</v>
      </c>
      <c r="K14" s="39">
        <v>3</v>
      </c>
      <c r="L14" s="39">
        <v>1</v>
      </c>
      <c r="M14" s="39">
        <v>3</v>
      </c>
      <c r="N14" s="39">
        <v>1</v>
      </c>
      <c r="O14" s="39">
        <v>4</v>
      </c>
      <c r="P14" s="39">
        <v>2</v>
      </c>
      <c r="Q14" s="39">
        <v>3</v>
      </c>
      <c r="R14" s="39">
        <v>6</v>
      </c>
      <c r="S14" s="39">
        <v>0</v>
      </c>
      <c r="T14" s="17">
        <f>SUM(I14:S14)</f>
        <v>41</v>
      </c>
      <c r="U14" s="38">
        <v>80</v>
      </c>
      <c r="V14" s="16"/>
    </row>
    <row r="15" spans="1:22" s="43" customFormat="1" ht="12" x14ac:dyDescent="0.2">
      <c r="A15" s="21"/>
      <c r="B15" s="21"/>
      <c r="C15" s="37"/>
      <c r="D15" s="3"/>
      <c r="E15" s="32"/>
      <c r="F15" s="32"/>
      <c r="G15" s="36"/>
      <c r="H15" s="4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7"/>
      <c r="T15" s="17"/>
      <c r="U15" s="38"/>
      <c r="V15" s="16"/>
    </row>
    <row r="16" spans="1:22" s="43" customFormat="1" ht="14.45" x14ac:dyDescent="0.2">
      <c r="A16" s="21"/>
      <c r="B16" s="40"/>
      <c r="C16" s="32"/>
      <c r="D16" s="3"/>
      <c r="E16" s="32"/>
      <c r="F16" s="32"/>
      <c r="G16" s="36"/>
      <c r="H16" s="4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17"/>
      <c r="U16" s="38"/>
      <c r="V16" s="16"/>
    </row>
    <row r="17" spans="1:22" s="43" customFormat="1" ht="26.25" customHeight="1" x14ac:dyDescent="0.2">
      <c r="A17" s="21"/>
      <c r="B17" s="21"/>
      <c r="C17" s="37"/>
      <c r="D17" s="3"/>
      <c r="E17" s="32"/>
      <c r="F17" s="32"/>
      <c r="G17" s="18"/>
      <c r="H17" s="5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7"/>
      <c r="T17" s="17"/>
      <c r="U17" s="38"/>
      <c r="V17" s="16"/>
    </row>
    <row r="18" spans="1:22" s="43" customFormat="1" ht="27.75" customHeight="1" x14ac:dyDescent="0.2">
      <c r="A18" s="21"/>
      <c r="B18" s="21"/>
      <c r="C18" s="37"/>
      <c r="D18" s="3"/>
      <c r="E18" s="32"/>
      <c r="F18" s="32"/>
      <c r="G18" s="18"/>
      <c r="H18" s="5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7"/>
      <c r="T18" s="17"/>
      <c r="U18" s="38"/>
      <c r="V18" s="16"/>
    </row>
    <row r="19" spans="1:22" s="25" customFormat="1" ht="24.75" customHeight="1" x14ac:dyDescent="0.2">
      <c r="A19" s="21"/>
      <c r="B19" s="40"/>
      <c r="C19" s="32"/>
      <c r="D19" s="3"/>
      <c r="E19" s="32"/>
      <c r="F19" s="32"/>
      <c r="G19" s="18"/>
      <c r="H19" s="5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17"/>
      <c r="U19" s="38"/>
      <c r="V19" s="16"/>
    </row>
    <row r="20" spans="1:22" ht="24" customHeight="1" x14ac:dyDescent="0.25">
      <c r="A20" s="21"/>
      <c r="B20" s="40"/>
      <c r="C20" s="37"/>
      <c r="D20" s="3"/>
      <c r="E20" s="32"/>
      <c r="F20" s="32"/>
      <c r="G20" s="18"/>
      <c r="H20" s="4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17"/>
      <c r="U20" s="38"/>
      <c r="V20" s="16"/>
    </row>
    <row r="21" spans="1:22" ht="24.75" customHeight="1" x14ac:dyDescent="0.25">
      <c r="A21" s="21"/>
      <c r="B21" s="21"/>
      <c r="C21" s="37"/>
      <c r="D21" s="3"/>
      <c r="E21" s="32"/>
      <c r="F21" s="32"/>
      <c r="G21" s="36"/>
      <c r="H21" s="4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7"/>
      <c r="T21" s="17"/>
      <c r="U21" s="38"/>
      <c r="V21" s="16"/>
    </row>
    <row r="22" spans="1:22" ht="25.5" customHeight="1" x14ac:dyDescent="0.25">
      <c r="A22" s="21"/>
      <c r="B22" s="21"/>
      <c r="C22" s="37"/>
      <c r="D22" s="3"/>
      <c r="E22" s="32"/>
      <c r="F22" s="32"/>
      <c r="G22" s="18"/>
      <c r="H22" s="5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7"/>
      <c r="T22" s="17"/>
      <c r="U22" s="38"/>
      <c r="V22" s="16"/>
    </row>
    <row r="23" spans="1:22" ht="24" customHeight="1" x14ac:dyDescent="0.25">
      <c r="A23" s="21"/>
      <c r="B23" s="21"/>
      <c r="C23" s="32"/>
      <c r="D23" s="3"/>
      <c r="E23" s="32"/>
      <c r="F23" s="32"/>
      <c r="G23" s="18"/>
      <c r="H23" s="5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7"/>
      <c r="T23" s="17"/>
      <c r="U23" s="38"/>
      <c r="V23" s="16"/>
    </row>
    <row r="24" spans="1:22" x14ac:dyDescent="0.25">
      <c r="A24" s="21"/>
      <c r="B24" s="40"/>
      <c r="C24" s="37"/>
      <c r="D24" s="3"/>
      <c r="E24" s="32"/>
      <c r="F24" s="32"/>
      <c r="G24" s="18"/>
      <c r="H24" s="5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17"/>
      <c r="U24" s="38"/>
      <c r="V24" s="16"/>
    </row>
    <row r="25" spans="1:22" ht="23.25" customHeight="1" x14ac:dyDescent="0.25">
      <c r="A25" s="21"/>
      <c r="B25" s="21"/>
      <c r="C25" s="37"/>
      <c r="D25" s="3"/>
      <c r="E25" s="32"/>
      <c r="F25" s="32"/>
      <c r="G25" s="18"/>
      <c r="H25" s="5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7"/>
      <c r="T25" s="17"/>
      <c r="U25" s="38"/>
      <c r="V25" s="16"/>
    </row>
    <row r="26" spans="1:22" ht="26.25" customHeight="1" x14ac:dyDescent="0.25">
      <c r="A26" s="21"/>
      <c r="B26" s="40"/>
      <c r="C26" s="32"/>
      <c r="D26" s="3"/>
      <c r="E26" s="32"/>
      <c r="F26" s="32"/>
      <c r="G26" s="18"/>
      <c r="H26" s="5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17"/>
      <c r="U26" s="38"/>
      <c r="V26" s="16"/>
    </row>
    <row r="27" spans="1:22" x14ac:dyDescent="0.25">
      <c r="A27" s="21"/>
      <c r="B27" s="40"/>
      <c r="C27" s="32"/>
      <c r="D27" s="3"/>
      <c r="E27" s="32"/>
      <c r="F27" s="32"/>
      <c r="G27" s="18"/>
      <c r="H27" s="4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17"/>
      <c r="U27" s="38"/>
      <c r="V27" s="16"/>
    </row>
    <row r="28" spans="1:22" x14ac:dyDescent="0.25">
      <c r="A28" s="21"/>
      <c r="B28" s="21"/>
      <c r="C28" s="32"/>
      <c r="D28" s="3"/>
      <c r="E28" s="32"/>
      <c r="F28" s="32"/>
      <c r="G28" s="18"/>
      <c r="H28" s="5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7"/>
      <c r="T28" s="17"/>
      <c r="U28" s="38"/>
      <c r="V28" s="16"/>
    </row>
    <row r="30" spans="1:22" s="25" customFormat="1" ht="12" customHeight="1" x14ac:dyDescent="0.2">
      <c r="A30" s="48" t="s">
        <v>106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</row>
    <row r="31" spans="1:22" s="25" customFormat="1" ht="12" customHeight="1" x14ac:dyDescent="0.2">
      <c r="A31" s="48" t="s">
        <v>107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2"/>
      <c r="N31" s="2"/>
      <c r="O31" s="2"/>
    </row>
    <row r="34" spans="1:15" s="25" customFormat="1" ht="12" x14ac:dyDescent="0.2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</row>
  </sheetData>
  <sortState ref="B19:P34">
    <sortCondition descending="1" ref="P19:P34"/>
  </sortState>
  <mergeCells count="3">
    <mergeCell ref="A2:O2"/>
    <mergeCell ref="A30:O30"/>
    <mergeCell ref="A31:L31"/>
  </mergeCells>
  <pageMargins left="0.7" right="0.7" top="0.75" bottom="0.75" header="0.3" footer="0.3"/>
  <pageSetup paperSize="9" scale="60" fitToHeight="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34"/>
  <sheetViews>
    <sheetView workbookViewId="0">
      <selection activeCell="C35" sqref="C35"/>
    </sheetView>
  </sheetViews>
  <sheetFormatPr defaultRowHeight="15" x14ac:dyDescent="0.25"/>
  <cols>
    <col min="1" max="1" width="4.7109375" customWidth="1"/>
    <col min="3" max="3" width="23.28515625" customWidth="1"/>
    <col min="4" max="4" width="20" customWidth="1"/>
    <col min="5" max="5" width="23.28515625" customWidth="1"/>
    <col min="6" max="6" width="9.85546875" customWidth="1"/>
    <col min="8" max="8" width="20.28515625" customWidth="1"/>
    <col min="9" max="19" width="5.7109375" customWidth="1"/>
    <col min="22" max="22" width="14.140625" customWidth="1"/>
  </cols>
  <sheetData>
    <row r="2" spans="1:22" s="25" customFormat="1" ht="12" x14ac:dyDescent="0.2">
      <c r="A2" s="52" t="s">
        <v>79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22" s="25" customFormat="1" ht="12" x14ac:dyDescent="0.2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</row>
    <row r="4" spans="1:22" s="25" customFormat="1" ht="12" x14ac:dyDescent="0.2">
      <c r="A4" s="44"/>
      <c r="B4" s="44"/>
      <c r="C4" s="45" t="s">
        <v>72</v>
      </c>
      <c r="D4" s="41" t="s">
        <v>96</v>
      </c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</row>
    <row r="5" spans="1:22" s="25" customFormat="1" ht="12" x14ac:dyDescent="0.2">
      <c r="A5" s="44"/>
      <c r="B5" s="44"/>
      <c r="C5" s="45" t="s">
        <v>71</v>
      </c>
      <c r="D5" s="44">
        <v>2</v>
      </c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</row>
    <row r="6" spans="1:22" s="25" customFormat="1" ht="36" x14ac:dyDescent="0.2">
      <c r="A6" s="44"/>
      <c r="B6" s="44"/>
      <c r="C6" s="45" t="s">
        <v>73</v>
      </c>
      <c r="D6" s="44" t="s">
        <v>15</v>
      </c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</row>
    <row r="7" spans="1:22" s="25" customFormat="1" ht="12" x14ac:dyDescent="0.2">
      <c r="A7" s="44"/>
      <c r="B7" s="44"/>
      <c r="C7" s="45" t="s">
        <v>74</v>
      </c>
      <c r="D7" s="44" t="s">
        <v>91</v>
      </c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</row>
    <row r="8" spans="1:22" s="25" customFormat="1" ht="24" x14ac:dyDescent="0.2">
      <c r="A8" s="44"/>
      <c r="B8" s="44"/>
      <c r="C8" s="45" t="s">
        <v>68</v>
      </c>
      <c r="D8" s="44" t="s">
        <v>97</v>
      </c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</row>
    <row r="9" spans="1:22" s="25" customFormat="1" ht="12.75" customHeight="1" x14ac:dyDescent="0.2">
      <c r="A9" s="35"/>
      <c r="B9" s="35"/>
      <c r="C9" s="35"/>
      <c r="D9" s="35"/>
      <c r="E9" s="35"/>
      <c r="F9" s="44"/>
      <c r="G9" s="35"/>
      <c r="H9" s="35"/>
      <c r="I9" s="35"/>
      <c r="J9" s="35"/>
      <c r="K9" s="35"/>
      <c r="L9" s="35"/>
      <c r="M9" s="35"/>
      <c r="N9" s="35"/>
      <c r="O9" s="35"/>
    </row>
    <row r="10" spans="1:22" s="34" customFormat="1" ht="12" customHeight="1" x14ac:dyDescent="0.2">
      <c r="A10" s="33"/>
      <c r="F10" s="43"/>
      <c r="Q10" s="43"/>
      <c r="R10" s="43"/>
    </row>
    <row r="11" spans="1:22" s="27" customFormat="1" ht="48" x14ac:dyDescent="0.25">
      <c r="A11" s="15" t="s">
        <v>1</v>
      </c>
      <c r="B11" s="15" t="s">
        <v>2</v>
      </c>
      <c r="C11" s="19" t="s">
        <v>3</v>
      </c>
      <c r="D11" s="19" t="s">
        <v>4</v>
      </c>
      <c r="E11" s="19" t="s">
        <v>5</v>
      </c>
      <c r="F11" s="19" t="s">
        <v>75</v>
      </c>
      <c r="G11" s="19" t="s">
        <v>76</v>
      </c>
      <c r="H11" s="19" t="s">
        <v>7</v>
      </c>
      <c r="I11" s="19" t="s">
        <v>34</v>
      </c>
      <c r="J11" s="19" t="s">
        <v>35</v>
      </c>
      <c r="K11" s="19" t="s">
        <v>36</v>
      </c>
      <c r="L11" s="19" t="s">
        <v>37</v>
      </c>
      <c r="M11" s="19" t="s">
        <v>38</v>
      </c>
      <c r="N11" s="19" t="s">
        <v>39</v>
      </c>
      <c r="O11" s="19" t="s">
        <v>40</v>
      </c>
      <c r="P11" s="15" t="s">
        <v>41</v>
      </c>
      <c r="Q11" s="15" t="s">
        <v>42</v>
      </c>
      <c r="R11" s="15" t="s">
        <v>43</v>
      </c>
      <c r="S11" s="20" t="s">
        <v>77</v>
      </c>
      <c r="T11" s="19" t="s">
        <v>8</v>
      </c>
      <c r="U11" s="19" t="s">
        <v>9</v>
      </c>
      <c r="V11" s="15" t="s">
        <v>11</v>
      </c>
    </row>
    <row r="12" spans="1:22" s="34" customFormat="1" ht="24" x14ac:dyDescent="0.2">
      <c r="A12" s="21">
        <v>1</v>
      </c>
      <c r="B12" s="40" t="s">
        <v>82</v>
      </c>
      <c r="C12" s="37" t="s">
        <v>94</v>
      </c>
      <c r="D12" s="3" t="s">
        <v>88</v>
      </c>
      <c r="E12" s="32" t="s">
        <v>15</v>
      </c>
      <c r="F12" s="32">
        <v>9</v>
      </c>
      <c r="G12" s="18">
        <v>9</v>
      </c>
      <c r="H12" s="5" t="s">
        <v>89</v>
      </c>
      <c r="I12" s="39">
        <v>6</v>
      </c>
      <c r="J12" s="39">
        <v>6</v>
      </c>
      <c r="K12" s="39">
        <v>2</v>
      </c>
      <c r="L12" s="39">
        <v>2</v>
      </c>
      <c r="M12" s="39">
        <v>2</v>
      </c>
      <c r="N12" s="39">
        <v>2</v>
      </c>
      <c r="O12" s="39">
        <v>3</v>
      </c>
      <c r="P12" s="39">
        <v>2</v>
      </c>
      <c r="Q12" s="39">
        <v>4</v>
      </c>
      <c r="R12" s="39">
        <v>5</v>
      </c>
      <c r="S12" s="39">
        <v>10</v>
      </c>
      <c r="T12" s="17">
        <f>SUM(I12:S12)</f>
        <v>44</v>
      </c>
      <c r="U12" s="38">
        <v>85</v>
      </c>
      <c r="V12" s="16"/>
    </row>
    <row r="13" spans="1:22" s="34" customFormat="1" ht="24" x14ac:dyDescent="0.2">
      <c r="A13" s="21">
        <v>2</v>
      </c>
      <c r="B13" s="40" t="s">
        <v>83</v>
      </c>
      <c r="C13" s="37" t="s">
        <v>95</v>
      </c>
      <c r="D13" s="3" t="s">
        <v>88</v>
      </c>
      <c r="E13" s="32" t="s">
        <v>15</v>
      </c>
      <c r="F13" s="32">
        <v>9</v>
      </c>
      <c r="G13" s="18">
        <v>9</v>
      </c>
      <c r="H13" s="5" t="s">
        <v>89</v>
      </c>
      <c r="I13" s="39">
        <v>4</v>
      </c>
      <c r="J13" s="39">
        <v>4</v>
      </c>
      <c r="K13" s="39">
        <v>4</v>
      </c>
      <c r="L13" s="39">
        <v>2</v>
      </c>
      <c r="M13" s="39">
        <v>2</v>
      </c>
      <c r="N13" s="39">
        <v>2</v>
      </c>
      <c r="O13" s="39">
        <v>5</v>
      </c>
      <c r="P13" s="39">
        <v>2</v>
      </c>
      <c r="Q13" s="39">
        <v>4</v>
      </c>
      <c r="R13" s="39">
        <v>5</v>
      </c>
      <c r="S13" s="39">
        <v>10</v>
      </c>
      <c r="T13" s="17">
        <f>SUM(I13:S13)</f>
        <v>44</v>
      </c>
      <c r="U13" s="38">
        <v>85</v>
      </c>
      <c r="V13" s="16"/>
    </row>
    <row r="14" spans="1:22" s="11" customFormat="1" ht="14.45" x14ac:dyDescent="0.2">
      <c r="A14" s="21"/>
      <c r="B14" s="40"/>
      <c r="C14" s="37"/>
      <c r="D14" s="3"/>
      <c r="E14" s="32"/>
      <c r="F14" s="32"/>
      <c r="G14" s="18"/>
      <c r="H14" s="5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17"/>
      <c r="U14" s="38"/>
      <c r="V14" s="16"/>
    </row>
    <row r="15" spans="1:22" s="11" customFormat="1" ht="12" x14ac:dyDescent="0.2">
      <c r="A15" s="21"/>
      <c r="B15" s="21"/>
      <c r="C15" s="37"/>
      <c r="D15" s="3"/>
      <c r="E15" s="32"/>
      <c r="F15" s="32"/>
      <c r="G15" s="36"/>
      <c r="H15" s="4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7"/>
      <c r="T15" s="17"/>
      <c r="U15" s="38"/>
      <c r="V15" s="16"/>
    </row>
    <row r="16" spans="1:22" s="11" customFormat="1" ht="14.45" x14ac:dyDescent="0.2">
      <c r="A16" s="21"/>
      <c r="B16" s="40"/>
      <c r="C16" s="32"/>
      <c r="D16" s="3"/>
      <c r="E16" s="32"/>
      <c r="F16" s="32"/>
      <c r="G16" s="36"/>
      <c r="H16" s="4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17"/>
      <c r="U16" s="38"/>
      <c r="V16" s="16"/>
    </row>
    <row r="17" spans="1:22" s="31" customFormat="1" ht="26.25" customHeight="1" x14ac:dyDescent="0.2">
      <c r="A17" s="21"/>
      <c r="B17" s="21"/>
      <c r="C17" s="37"/>
      <c r="D17" s="3"/>
      <c r="E17" s="32"/>
      <c r="F17" s="32"/>
      <c r="G17" s="18"/>
      <c r="H17" s="5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7"/>
      <c r="T17" s="17"/>
      <c r="U17" s="38"/>
      <c r="V17" s="16"/>
    </row>
    <row r="18" spans="1:22" s="31" customFormat="1" ht="27.75" customHeight="1" x14ac:dyDescent="0.2">
      <c r="A18" s="21"/>
      <c r="B18" s="21"/>
      <c r="C18" s="37"/>
      <c r="D18" s="3"/>
      <c r="E18" s="32"/>
      <c r="F18" s="32"/>
      <c r="G18" s="18"/>
      <c r="H18" s="5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7"/>
      <c r="T18" s="17"/>
      <c r="U18" s="38"/>
      <c r="V18" s="16"/>
    </row>
    <row r="19" spans="1:22" s="25" customFormat="1" ht="24.75" customHeight="1" x14ac:dyDescent="0.2">
      <c r="A19" s="21"/>
      <c r="B19" s="40"/>
      <c r="C19" s="32"/>
      <c r="D19" s="3"/>
      <c r="E19" s="32"/>
      <c r="F19" s="32"/>
      <c r="G19" s="18"/>
      <c r="H19" s="5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17"/>
      <c r="U19" s="38"/>
      <c r="V19" s="16"/>
    </row>
    <row r="20" spans="1:22" ht="24" customHeight="1" x14ac:dyDescent="0.25">
      <c r="A20" s="21"/>
      <c r="B20" s="40"/>
      <c r="C20" s="37"/>
      <c r="D20" s="3"/>
      <c r="E20" s="32"/>
      <c r="F20" s="32"/>
      <c r="G20" s="18"/>
      <c r="H20" s="4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17"/>
      <c r="U20" s="38"/>
      <c r="V20" s="16"/>
    </row>
    <row r="21" spans="1:22" ht="24.75" customHeight="1" x14ac:dyDescent="0.25">
      <c r="A21" s="21"/>
      <c r="B21" s="21"/>
      <c r="C21" s="37"/>
      <c r="D21" s="3"/>
      <c r="E21" s="32"/>
      <c r="F21" s="32"/>
      <c r="G21" s="36"/>
      <c r="H21" s="4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7"/>
      <c r="T21" s="17"/>
      <c r="U21" s="38"/>
      <c r="V21" s="16"/>
    </row>
    <row r="22" spans="1:22" ht="25.5" customHeight="1" x14ac:dyDescent="0.25">
      <c r="A22" s="21"/>
      <c r="B22" s="21"/>
      <c r="C22" s="37"/>
      <c r="D22" s="3"/>
      <c r="E22" s="32"/>
      <c r="F22" s="32"/>
      <c r="G22" s="18"/>
      <c r="H22" s="5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7"/>
      <c r="T22" s="17"/>
      <c r="U22" s="38"/>
      <c r="V22" s="16"/>
    </row>
    <row r="23" spans="1:22" ht="24" customHeight="1" x14ac:dyDescent="0.25">
      <c r="A23" s="21"/>
      <c r="B23" s="21"/>
      <c r="C23" s="32"/>
      <c r="D23" s="3"/>
      <c r="E23" s="32"/>
      <c r="F23" s="32"/>
      <c r="G23" s="18"/>
      <c r="H23" s="5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7"/>
      <c r="T23" s="17"/>
      <c r="U23" s="38"/>
      <c r="V23" s="16"/>
    </row>
    <row r="24" spans="1:22" x14ac:dyDescent="0.25">
      <c r="A24" s="21"/>
      <c r="B24" s="40"/>
      <c r="C24" s="37"/>
      <c r="D24" s="3"/>
      <c r="E24" s="32"/>
      <c r="F24" s="32"/>
      <c r="G24" s="18"/>
      <c r="H24" s="5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17"/>
      <c r="U24" s="38"/>
      <c r="V24" s="16"/>
    </row>
    <row r="25" spans="1:22" ht="23.25" customHeight="1" x14ac:dyDescent="0.25">
      <c r="A25" s="21"/>
      <c r="B25" s="21"/>
      <c r="C25" s="37"/>
      <c r="D25" s="3"/>
      <c r="E25" s="32"/>
      <c r="F25" s="32"/>
      <c r="G25" s="18"/>
      <c r="H25" s="5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7"/>
      <c r="T25" s="17"/>
      <c r="U25" s="38"/>
      <c r="V25" s="16"/>
    </row>
    <row r="26" spans="1:22" ht="26.25" customHeight="1" x14ac:dyDescent="0.25">
      <c r="A26" s="21"/>
      <c r="B26" s="40"/>
      <c r="C26" s="32"/>
      <c r="D26" s="3"/>
      <c r="E26" s="32"/>
      <c r="F26" s="32"/>
      <c r="G26" s="18"/>
      <c r="H26" s="5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17"/>
      <c r="U26" s="38"/>
      <c r="V26" s="16"/>
    </row>
    <row r="27" spans="1:22" x14ac:dyDescent="0.25">
      <c r="A27" s="21"/>
      <c r="B27" s="40"/>
      <c r="C27" s="32"/>
      <c r="D27" s="3"/>
      <c r="E27" s="32"/>
      <c r="F27" s="32"/>
      <c r="G27" s="18"/>
      <c r="H27" s="4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17"/>
      <c r="U27" s="38"/>
      <c r="V27" s="16"/>
    </row>
    <row r="28" spans="1:22" x14ac:dyDescent="0.25">
      <c r="A28" s="21"/>
      <c r="B28" s="21"/>
      <c r="C28" s="32"/>
      <c r="D28" s="3"/>
      <c r="E28" s="32"/>
      <c r="F28" s="32"/>
      <c r="G28" s="18"/>
      <c r="H28" s="5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7"/>
      <c r="T28" s="17"/>
      <c r="U28" s="38"/>
      <c r="V28" s="16"/>
    </row>
    <row r="30" spans="1:22" s="25" customFormat="1" ht="12" x14ac:dyDescent="0.2">
      <c r="A30" s="48" t="s">
        <v>106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</row>
    <row r="31" spans="1:22" s="25" customFormat="1" ht="12" x14ac:dyDescent="0.2">
      <c r="A31" s="48" t="s">
        <v>90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2"/>
      <c r="N31" s="2"/>
      <c r="O31" s="2"/>
    </row>
    <row r="34" spans="1:15" s="25" customFormat="1" ht="12" x14ac:dyDescent="0.2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</row>
  </sheetData>
  <sortState ref="B19:U35">
    <sortCondition descending="1" ref="T19:T35"/>
  </sortState>
  <mergeCells count="3">
    <mergeCell ref="A2:O2"/>
    <mergeCell ref="A30:O30"/>
    <mergeCell ref="A31:L31"/>
  </mergeCells>
  <pageMargins left="0.19685039370078741" right="0.15748031496062992" top="0.55118110236220474" bottom="0.27559055118110237" header="0.31496062992125984" footer="0.15748031496062992"/>
  <pageSetup paperSize="9" scale="67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W34"/>
  <sheetViews>
    <sheetView tabSelected="1" workbookViewId="0">
      <selection activeCell="C17" sqref="C17"/>
    </sheetView>
  </sheetViews>
  <sheetFormatPr defaultRowHeight="15" x14ac:dyDescent="0.25"/>
  <cols>
    <col min="1" max="1" width="4.7109375" customWidth="1"/>
    <col min="3" max="3" width="23.28515625" customWidth="1"/>
    <col min="4" max="4" width="20" customWidth="1"/>
    <col min="5" max="5" width="23.28515625" customWidth="1"/>
    <col min="6" max="6" width="9.85546875" customWidth="1"/>
    <col min="8" max="8" width="20.28515625" customWidth="1"/>
    <col min="9" max="20" width="5.7109375" customWidth="1"/>
    <col min="23" max="23" width="14.140625" customWidth="1"/>
  </cols>
  <sheetData>
    <row r="2" spans="1:23" s="25" customFormat="1" ht="12" x14ac:dyDescent="0.2">
      <c r="A2" s="52" t="s">
        <v>79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23" s="25" customFormat="1" ht="12" x14ac:dyDescent="0.2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</row>
    <row r="4" spans="1:23" s="25" customFormat="1" ht="12" x14ac:dyDescent="0.2">
      <c r="A4" s="44"/>
      <c r="B4" s="44"/>
      <c r="C4" s="45" t="s">
        <v>72</v>
      </c>
      <c r="D4" s="41" t="s">
        <v>93</v>
      </c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</row>
    <row r="5" spans="1:23" s="25" customFormat="1" ht="12" x14ac:dyDescent="0.2">
      <c r="A5" s="44"/>
      <c r="B5" s="44"/>
      <c r="C5" s="45" t="s">
        <v>71</v>
      </c>
      <c r="D5" s="44">
        <v>2</v>
      </c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</row>
    <row r="6" spans="1:23" s="25" customFormat="1" ht="36" x14ac:dyDescent="0.2">
      <c r="A6" s="44"/>
      <c r="B6" s="44"/>
      <c r="C6" s="45" t="s">
        <v>73</v>
      </c>
      <c r="D6" s="44" t="s">
        <v>92</v>
      </c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</row>
    <row r="7" spans="1:23" s="25" customFormat="1" ht="12" x14ac:dyDescent="0.2">
      <c r="A7" s="44"/>
      <c r="B7" s="44"/>
      <c r="C7" s="45" t="s">
        <v>74</v>
      </c>
      <c r="D7" s="44" t="s">
        <v>91</v>
      </c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</row>
    <row r="8" spans="1:23" s="25" customFormat="1" ht="24" x14ac:dyDescent="0.2">
      <c r="A8" s="44"/>
      <c r="B8" s="44"/>
      <c r="C8" s="45" t="s">
        <v>70</v>
      </c>
      <c r="D8" s="46" t="s">
        <v>105</v>
      </c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</row>
    <row r="9" spans="1:23" s="25" customFormat="1" ht="12.75" customHeight="1" x14ac:dyDescent="0.2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</row>
    <row r="10" spans="1:23" s="43" customFormat="1" ht="12" customHeight="1" x14ac:dyDescent="0.2">
      <c r="A10" s="42"/>
    </row>
    <row r="11" spans="1:23" s="27" customFormat="1" ht="48" x14ac:dyDescent="0.25">
      <c r="A11" s="15" t="s">
        <v>1</v>
      </c>
      <c r="B11" s="15" t="s">
        <v>2</v>
      </c>
      <c r="C11" s="19" t="s">
        <v>3</v>
      </c>
      <c r="D11" s="19" t="s">
        <v>4</v>
      </c>
      <c r="E11" s="19" t="s">
        <v>5</v>
      </c>
      <c r="F11" s="19" t="s">
        <v>75</v>
      </c>
      <c r="G11" s="19" t="s">
        <v>76</v>
      </c>
      <c r="H11" s="19" t="s">
        <v>7</v>
      </c>
      <c r="I11" s="19" t="s">
        <v>34</v>
      </c>
      <c r="J11" s="19" t="s">
        <v>35</v>
      </c>
      <c r="K11" s="19" t="s">
        <v>36</v>
      </c>
      <c r="L11" s="19" t="s">
        <v>37</v>
      </c>
      <c r="M11" s="19" t="s">
        <v>38</v>
      </c>
      <c r="N11" s="19" t="s">
        <v>39</v>
      </c>
      <c r="O11" s="19" t="s">
        <v>40</v>
      </c>
      <c r="P11" s="15" t="s">
        <v>41</v>
      </c>
      <c r="Q11" s="15" t="s">
        <v>42</v>
      </c>
      <c r="R11" s="15" t="s">
        <v>43</v>
      </c>
      <c r="S11" s="20" t="s">
        <v>77</v>
      </c>
      <c r="T11" s="20" t="s">
        <v>78</v>
      </c>
      <c r="U11" s="19" t="s">
        <v>8</v>
      </c>
      <c r="V11" s="19" t="s">
        <v>9</v>
      </c>
      <c r="W11" s="15" t="s">
        <v>11</v>
      </c>
    </row>
    <row r="12" spans="1:23" s="43" customFormat="1" ht="24" x14ac:dyDescent="0.2">
      <c r="A12" s="21">
        <v>1</v>
      </c>
      <c r="B12" s="40" t="s">
        <v>85</v>
      </c>
      <c r="C12" s="37" t="s">
        <v>86</v>
      </c>
      <c r="D12" s="3" t="s">
        <v>88</v>
      </c>
      <c r="E12" s="32" t="s">
        <v>15</v>
      </c>
      <c r="F12" s="32">
        <v>10</v>
      </c>
      <c r="G12" s="18">
        <v>10</v>
      </c>
      <c r="H12" s="5" t="s">
        <v>89</v>
      </c>
      <c r="I12" s="39">
        <v>4</v>
      </c>
      <c r="J12" s="39">
        <v>3</v>
      </c>
      <c r="K12" s="39">
        <v>2</v>
      </c>
      <c r="L12" s="39">
        <v>3</v>
      </c>
      <c r="M12" s="39">
        <v>1</v>
      </c>
      <c r="N12" s="39">
        <v>4</v>
      </c>
      <c r="O12" s="39">
        <v>0</v>
      </c>
      <c r="P12" s="39">
        <v>4</v>
      </c>
      <c r="Q12" s="39">
        <v>2</v>
      </c>
      <c r="R12" s="39">
        <v>1</v>
      </c>
      <c r="S12" s="39">
        <v>3</v>
      </c>
      <c r="T12" s="39">
        <v>10</v>
      </c>
      <c r="U12" s="17">
        <f>SUM(I12:T12)</f>
        <v>37</v>
      </c>
      <c r="V12" s="38">
        <v>70</v>
      </c>
      <c r="W12" s="16"/>
    </row>
    <row r="13" spans="1:23" s="43" customFormat="1" ht="24" x14ac:dyDescent="0.2">
      <c r="A13" s="21">
        <v>2</v>
      </c>
      <c r="B13" s="40" t="s">
        <v>84</v>
      </c>
      <c r="C13" s="37" t="s">
        <v>87</v>
      </c>
      <c r="D13" s="3" t="s">
        <v>88</v>
      </c>
      <c r="E13" s="32" t="s">
        <v>15</v>
      </c>
      <c r="F13" s="32">
        <v>11</v>
      </c>
      <c r="G13" s="18">
        <v>11</v>
      </c>
      <c r="H13" s="5" t="s">
        <v>89</v>
      </c>
      <c r="I13" s="39">
        <v>4</v>
      </c>
      <c r="J13" s="39">
        <v>3</v>
      </c>
      <c r="K13" s="39">
        <v>2</v>
      </c>
      <c r="L13" s="39">
        <v>3</v>
      </c>
      <c r="M13" s="39">
        <v>2</v>
      </c>
      <c r="N13" s="39">
        <v>4</v>
      </c>
      <c r="O13" s="39">
        <v>0</v>
      </c>
      <c r="P13" s="39">
        <v>4</v>
      </c>
      <c r="Q13" s="39">
        <v>2</v>
      </c>
      <c r="R13" s="39">
        <v>1</v>
      </c>
      <c r="S13" s="39">
        <v>3</v>
      </c>
      <c r="T13" s="39">
        <v>9</v>
      </c>
      <c r="U13" s="17">
        <f>SUM(I13:T13)</f>
        <v>37</v>
      </c>
      <c r="V13" s="38">
        <v>70</v>
      </c>
      <c r="W13" s="16"/>
    </row>
    <row r="14" spans="1:23" s="43" customFormat="1" ht="14.45" x14ac:dyDescent="0.2">
      <c r="A14" s="21"/>
      <c r="B14" s="40"/>
      <c r="C14" s="37"/>
      <c r="D14" s="3"/>
      <c r="E14" s="32"/>
      <c r="F14" s="32"/>
      <c r="G14" s="18"/>
      <c r="H14" s="5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17"/>
      <c r="V14" s="38"/>
      <c r="W14" s="16"/>
    </row>
    <row r="15" spans="1:23" s="43" customFormat="1" ht="12" x14ac:dyDescent="0.2">
      <c r="A15" s="21"/>
      <c r="B15" s="21"/>
      <c r="C15" s="37"/>
      <c r="D15" s="3"/>
      <c r="E15" s="32"/>
      <c r="F15" s="32"/>
      <c r="G15" s="36"/>
      <c r="H15" s="4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7"/>
      <c r="U15" s="17"/>
      <c r="V15" s="38"/>
      <c r="W15" s="16"/>
    </row>
    <row r="16" spans="1:23" s="43" customFormat="1" ht="14.45" x14ac:dyDescent="0.2">
      <c r="A16" s="21"/>
      <c r="B16" s="40"/>
      <c r="C16" s="32"/>
      <c r="D16" s="3"/>
      <c r="E16" s="32"/>
      <c r="F16" s="32"/>
      <c r="G16" s="36"/>
      <c r="H16" s="4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17"/>
      <c r="V16" s="38"/>
      <c r="W16" s="16"/>
    </row>
    <row r="17" spans="1:23" s="43" customFormat="1" ht="26.25" customHeight="1" x14ac:dyDescent="0.2">
      <c r="A17" s="21"/>
      <c r="B17" s="21"/>
      <c r="C17" s="37"/>
      <c r="D17" s="3"/>
      <c r="E17" s="32"/>
      <c r="F17" s="32"/>
      <c r="G17" s="18"/>
      <c r="H17" s="5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7"/>
      <c r="U17" s="17"/>
      <c r="V17" s="38"/>
      <c r="W17" s="16"/>
    </row>
    <row r="18" spans="1:23" s="43" customFormat="1" ht="27.75" customHeight="1" x14ac:dyDescent="0.2">
      <c r="A18" s="21"/>
      <c r="B18" s="21"/>
      <c r="C18" s="37"/>
      <c r="D18" s="3"/>
      <c r="E18" s="32"/>
      <c r="F18" s="32"/>
      <c r="G18" s="18"/>
      <c r="H18" s="5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7"/>
      <c r="U18" s="17"/>
      <c r="V18" s="38"/>
      <c r="W18" s="16"/>
    </row>
    <row r="19" spans="1:23" s="25" customFormat="1" ht="24.75" customHeight="1" x14ac:dyDescent="0.2">
      <c r="A19" s="21"/>
      <c r="B19" s="40"/>
      <c r="C19" s="32"/>
      <c r="D19" s="3"/>
      <c r="E19" s="32"/>
      <c r="F19" s="32"/>
      <c r="G19" s="18"/>
      <c r="H19" s="5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17"/>
      <c r="V19" s="38"/>
      <c r="W19" s="16"/>
    </row>
    <row r="20" spans="1:23" ht="24" customHeight="1" x14ac:dyDescent="0.25">
      <c r="A20" s="21"/>
      <c r="B20" s="40"/>
      <c r="C20" s="37"/>
      <c r="D20" s="3"/>
      <c r="E20" s="32"/>
      <c r="F20" s="32"/>
      <c r="G20" s="18"/>
      <c r="H20" s="4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17"/>
      <c r="V20" s="38"/>
      <c r="W20" s="16"/>
    </row>
    <row r="21" spans="1:23" ht="24.75" customHeight="1" x14ac:dyDescent="0.25">
      <c r="A21" s="21"/>
      <c r="B21" s="21"/>
      <c r="C21" s="37"/>
      <c r="D21" s="3"/>
      <c r="E21" s="32"/>
      <c r="F21" s="32"/>
      <c r="G21" s="36"/>
      <c r="H21" s="4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7"/>
      <c r="U21" s="17"/>
      <c r="V21" s="38"/>
      <c r="W21" s="16"/>
    </row>
    <row r="22" spans="1:23" ht="25.5" customHeight="1" x14ac:dyDescent="0.25">
      <c r="A22" s="21"/>
      <c r="B22" s="21"/>
      <c r="C22" s="37"/>
      <c r="D22" s="3"/>
      <c r="E22" s="32"/>
      <c r="F22" s="32"/>
      <c r="G22" s="18"/>
      <c r="H22" s="5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7"/>
      <c r="U22" s="17"/>
      <c r="V22" s="38"/>
      <c r="W22" s="16"/>
    </row>
    <row r="23" spans="1:23" ht="24" customHeight="1" x14ac:dyDescent="0.25">
      <c r="A23" s="21"/>
      <c r="B23" s="21"/>
      <c r="C23" s="32"/>
      <c r="D23" s="3"/>
      <c r="E23" s="32"/>
      <c r="F23" s="32"/>
      <c r="G23" s="18"/>
      <c r="H23" s="5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7"/>
      <c r="U23" s="17"/>
      <c r="V23" s="38"/>
      <c r="W23" s="16"/>
    </row>
    <row r="24" spans="1:23" x14ac:dyDescent="0.25">
      <c r="A24" s="21"/>
      <c r="B24" s="40"/>
      <c r="C24" s="37"/>
      <c r="D24" s="3"/>
      <c r="E24" s="32"/>
      <c r="F24" s="32"/>
      <c r="G24" s="18"/>
      <c r="H24" s="5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17"/>
      <c r="V24" s="38"/>
      <c r="W24" s="16"/>
    </row>
    <row r="25" spans="1:23" ht="23.25" customHeight="1" x14ac:dyDescent="0.25">
      <c r="A25" s="21"/>
      <c r="B25" s="21"/>
      <c r="C25" s="37"/>
      <c r="D25" s="3"/>
      <c r="E25" s="32"/>
      <c r="F25" s="32"/>
      <c r="G25" s="18"/>
      <c r="H25" s="5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7"/>
      <c r="U25" s="17"/>
      <c r="V25" s="38"/>
      <c r="W25" s="16"/>
    </row>
    <row r="26" spans="1:23" ht="26.25" customHeight="1" x14ac:dyDescent="0.25">
      <c r="A26" s="21"/>
      <c r="B26" s="40"/>
      <c r="C26" s="32"/>
      <c r="D26" s="3"/>
      <c r="E26" s="32"/>
      <c r="F26" s="32"/>
      <c r="G26" s="18"/>
      <c r="H26" s="5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17"/>
      <c r="V26" s="38"/>
      <c r="W26" s="16"/>
    </row>
    <row r="27" spans="1:23" x14ac:dyDescent="0.25">
      <c r="A27" s="21"/>
      <c r="B27" s="40"/>
      <c r="C27" s="32"/>
      <c r="D27" s="3"/>
      <c r="E27" s="32"/>
      <c r="F27" s="32"/>
      <c r="G27" s="18"/>
      <c r="H27" s="4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17"/>
      <c r="V27" s="38"/>
      <c r="W27" s="16"/>
    </row>
    <row r="28" spans="1:23" x14ac:dyDescent="0.25">
      <c r="A28" s="21"/>
      <c r="B28" s="21"/>
      <c r="C28" s="32"/>
      <c r="D28" s="3"/>
      <c r="E28" s="32"/>
      <c r="F28" s="32"/>
      <c r="G28" s="18"/>
      <c r="H28" s="5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7"/>
      <c r="U28" s="17"/>
      <c r="V28" s="38"/>
      <c r="W28" s="16"/>
    </row>
    <row r="30" spans="1:23" s="25" customFormat="1" ht="12" x14ac:dyDescent="0.2">
      <c r="A30" s="48" t="s">
        <v>106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</row>
    <row r="31" spans="1:23" s="25" customFormat="1" ht="12" x14ac:dyDescent="0.2">
      <c r="A31" s="48" t="s">
        <v>90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2"/>
      <c r="N31" s="2"/>
      <c r="O31" s="2"/>
    </row>
    <row r="34" spans="1:15" s="25" customFormat="1" ht="12" x14ac:dyDescent="0.2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</row>
  </sheetData>
  <sortState ref="B19:T26">
    <sortCondition descending="1" ref="T19:T26"/>
  </sortState>
  <mergeCells count="3">
    <mergeCell ref="A2:O2"/>
    <mergeCell ref="A30:O30"/>
    <mergeCell ref="A31:L31"/>
  </mergeCells>
  <pageMargins left="0.19685039370078741" right="0.15748031496062992" top="0.43307086614173229" bottom="0.27559055118110237" header="0.31496062992125984" footer="0.19685039370078741"/>
  <pageSetup paperSize="9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 чув.</vt:lpstr>
      <vt:lpstr>6</vt:lpstr>
      <vt:lpstr>7-8 кл</vt:lpstr>
      <vt:lpstr>9 класс </vt:lpstr>
      <vt:lpstr>10-11 кл.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Alexvab</dc:creator>
  <cp:lastModifiedBy>Эльбарусово</cp:lastModifiedBy>
  <cp:lastPrinted>2017-12-14T12:58:52Z</cp:lastPrinted>
  <dcterms:created xsi:type="dcterms:W3CDTF">2016-12-13T06:06:56Z</dcterms:created>
  <dcterms:modified xsi:type="dcterms:W3CDTF">2023-10-17T15:31:45Z</dcterms:modified>
</cp:coreProperties>
</file>