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>
    <definedName name="_xlnm._FilterDatabase" localSheetId="5" hidden="1">'11 класс'!$A$9:$O$12</definedName>
    <definedName name="_xlnm._FilterDatabase" localSheetId="0" hidden="1">'5 класс'!$A$9:$N$14</definedName>
    <definedName name="_xlnm._FilterDatabase" localSheetId="1" hidden="1">'6 класс'!$A$9:$O$15</definedName>
    <definedName name="_xlnm._FilterDatabase" localSheetId="2" hidden="1">'7 класс'!$A$9:$O$14</definedName>
    <definedName name="_xlnm._FilterDatabase" localSheetId="3" hidden="1">'8 класс'!$A$8:$O$11</definedName>
    <definedName name="_xlnm._FilterDatabase" localSheetId="4" hidden="1">'9 класс'!$A$8:$O$12</definedName>
    <definedName name="_xlnm.Print_Area" localSheetId="0">'5 класс'!$A$1:$R$14</definedName>
    <definedName name="_xlnm.Print_Area" localSheetId="1">'6 класс'!$A$1:$S$15</definedName>
    <definedName name="_xlnm.Print_Area" localSheetId="2">'7 класс'!$A$1:$S$14</definedName>
    <definedName name="_xlnm.Print_Area" localSheetId="4">'9 класс'!$A$1:$O$12</definedName>
  </definedNames>
  <calcPr fullCalcOnLoad="1"/>
</workbook>
</file>

<file path=xl/sharedStrings.xml><?xml version="1.0" encoding="utf-8"?>
<sst xmlns="http://schemas.openxmlformats.org/spreadsheetml/2006/main" count="257" uniqueCount="51">
  <si>
    <t>Шифр</t>
  </si>
  <si>
    <t>№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</si>
  <si>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</si>
  <si>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</si>
  <si>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</si>
  <si>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</si>
  <si>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</si>
  <si>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</si>
  <si>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</si>
  <si>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</si>
  <si>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</si>
  <si>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</si>
  <si>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</si>
  <si>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</si>
  <si>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задача 1</t>
  </si>
  <si>
    <t>задача 2</t>
  </si>
  <si>
    <t>задача 3</t>
  </si>
  <si>
    <t>задача 4</t>
  </si>
  <si>
    <t>задача 5</t>
  </si>
  <si>
    <t xml:space="preserve">итого баллов </t>
  </si>
  <si>
    <t>МАКСИМАЛЬНЫЙ БАЛЛ</t>
  </si>
  <si>
    <t>ИТОГО БАЛЛОВ</t>
  </si>
  <si>
    <t>МАКСИМАЛЬНЫЙ БАЛ</t>
  </si>
  <si>
    <t xml:space="preserve">Председатель жюри: </t>
  </si>
  <si>
    <t xml:space="preserve">Место проведения: </t>
  </si>
  <si>
    <t>Председатель жюри:</t>
  </si>
  <si>
    <t xml:space="preserve">Председатель жюри:  </t>
  </si>
  <si>
    <t>МБОУ "Большечурашевская СОШ"</t>
  </si>
  <si>
    <t>Софронов Рудольф Георгиевич</t>
  </si>
  <si>
    <t>призёр</t>
  </si>
  <si>
    <t>Сергеева В.Ю.</t>
  </si>
  <si>
    <t>МБООУ "Большечурашевская СОШ"</t>
  </si>
  <si>
    <t>Количество участников: 4</t>
  </si>
  <si>
    <t>Место проведения: МБОУ "Большечурашевская СОШ"</t>
  </si>
  <si>
    <t>Количество участников: 3</t>
  </si>
  <si>
    <t>Председатель жюри:  Сергеева В.Ю.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</si>
  <si>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истории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</si>
  <si>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предмету </t>
    </r>
    <r>
      <rPr>
        <b/>
        <i/>
        <sz val="10"/>
        <color indexed="10"/>
        <rFont val="Arial"/>
        <family val="2"/>
      </rPr>
      <t>История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</si>
  <si>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истории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</si>
  <si>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истории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</si>
  <si>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Дата проведения: 19.10.23</t>
  </si>
  <si>
    <t>Дата проведения: 19.10.2023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</si>
  <si>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истории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6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</si>
  <si>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истории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5 </t>
    </r>
    <r>
      <rPr>
        <b/>
        <sz val="10"/>
        <rFont val="Arial"/>
        <family val="2"/>
      </rPr>
      <t>класс</t>
    </r>
  </si>
  <si>
    <t>Члены жюри: Софронов Р.Г., Сергеев А.Д., Александрова О.Н., Захаров Н.Г.</t>
  </si>
  <si>
    <t>Члены жюри:  Софронов Р.Г., Сергеев А.Д., Александрова О.Н., Захаров Н.Г.</t>
  </si>
  <si>
    <t>Члены жюри:Софронов Р.Г., Сергеев А.Д., Александрова О.Н., Захаров Н.Г.</t>
  </si>
  <si>
    <t>Члены жюри:  Софронов Р.Г., .</t>
  </si>
  <si>
    <t>Сергеев А.Д</t>
  </si>
  <si>
    <t>Александрова О.Н.</t>
  </si>
  <si>
    <t>Захаров Н.Г.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</si>
</sst>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1" fontId="21" fillId="0" borderId="11" xfId="0" applyNumberFormat="1" applyFont="1" applyBorder="1" applyAlignment="1">
      <alignment horizontal="center" vertical="center" wrapText="1"/>
    </xf>
    <xf numFmtId="0" fontId="21" fillId="0" borderId="10" xfId="110" applyFont="1" applyBorder="1" applyAlignment="1">
      <alignment horizontal="center" vertical="center" wrapText="1"/>
      <protection/>
    </xf>
    <xf numFmtId="1" fontId="0" fillId="0" borderId="10" xfId="110" applyNumberFormat="1" applyFont="1" applyBorder="1" applyAlignment="1">
      <alignment horizontal="left" vertical="top" wrapText="1"/>
      <protection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="65" zoomScaleNormal="65" zoomScalePageLayoutView="0" workbookViewId="0" topLeftCell="A1">
      <selection activeCell="A17" sqref="A17:W21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15.7109375" style="0" customWidth="1"/>
    <col min="4" max="4" width="30.28125" style="0" customWidth="1"/>
    <col min="5" max="5" width="12.140625" style="0" customWidth="1"/>
    <col min="6" max="6" width="12.421875" style="0" customWidth="1"/>
    <col min="7" max="7" width="21.28125" style="0" customWidth="1"/>
    <col min="8" max="13" width="11.140625" style="0" customWidth="1"/>
    <col min="14" max="14" width="13.57421875" style="0" customWidth="1"/>
    <col min="15" max="15" width="0.5625" style="0" customWidth="1"/>
    <col min="16" max="18" width="9.140625" style="0" hidden="1" customWidth="1"/>
  </cols>
  <sheetData>
    <row r="1" spans="1:14" ht="12.75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2" customFormat="1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2" customFormat="1" ht="12.7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21" s="2" customFormat="1" ht="12.75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="2" customFormat="1" ht="12.75">
      <c r="A5" s="2" t="s">
        <v>24</v>
      </c>
    </row>
    <row r="6" spans="1:21" s="2" customFormat="1" ht="12.75">
      <c r="A6" s="16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9" s="2" customFormat="1" ht="12.75" customHeight="1">
      <c r="A7" s="39" t="s">
        <v>44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25"/>
      <c r="X7" s="25"/>
      <c r="Y7" s="25"/>
      <c r="Z7" s="25"/>
      <c r="AA7" s="25"/>
      <c r="AB7" s="25"/>
      <c r="AC7" s="25"/>
    </row>
    <row r="8" spans="1:18" s="16" customFormat="1" ht="13.5" customHeight="1">
      <c r="A8" s="41"/>
      <c r="B8" s="41"/>
      <c r="C8" s="41"/>
      <c r="D8" s="41"/>
      <c r="E8" s="41"/>
      <c r="F8" s="41"/>
      <c r="G8" s="41"/>
      <c r="H8" s="28"/>
      <c r="I8" s="28"/>
      <c r="J8" s="28"/>
      <c r="K8" s="28"/>
      <c r="L8" s="28"/>
      <c r="M8" s="28"/>
      <c r="N8" s="7"/>
      <c r="O8" s="2"/>
      <c r="P8" s="2"/>
      <c r="Q8" s="2"/>
      <c r="R8" s="2"/>
    </row>
    <row r="9" spans="1:14" ht="82.5" customHeight="1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3">
        <v>1</v>
      </c>
      <c r="I9" s="3">
        <v>2</v>
      </c>
      <c r="J9" s="3">
        <v>3</v>
      </c>
      <c r="K9" s="3">
        <v>4</v>
      </c>
      <c r="L9" s="3" t="s">
        <v>19</v>
      </c>
      <c r="M9" s="3" t="s">
        <v>20</v>
      </c>
      <c r="N9" s="5" t="s">
        <v>4</v>
      </c>
    </row>
    <row r="10" spans="1:16" ht="46.5" customHeight="1">
      <c r="A10" s="11">
        <v>1</v>
      </c>
      <c r="B10" s="12">
        <v>50001</v>
      </c>
      <c r="C10" s="14" t="s">
        <v>8</v>
      </c>
      <c r="D10" s="12" t="s">
        <v>31</v>
      </c>
      <c r="E10" s="15">
        <v>5</v>
      </c>
      <c r="F10" s="15">
        <v>5</v>
      </c>
      <c r="G10" s="12" t="s">
        <v>28</v>
      </c>
      <c r="H10" s="12">
        <v>18</v>
      </c>
      <c r="I10" s="12">
        <v>6</v>
      </c>
      <c r="J10" s="12">
        <v>3</v>
      </c>
      <c r="K10" s="12">
        <v>7</v>
      </c>
      <c r="L10" s="12">
        <f>SUM(H10:K10)</f>
        <v>34</v>
      </c>
      <c r="M10" s="12">
        <v>35</v>
      </c>
      <c r="N10" s="34" t="s">
        <v>10</v>
      </c>
      <c r="O10" s="33">
        <v>15</v>
      </c>
      <c r="P10" s="9" t="s">
        <v>10</v>
      </c>
    </row>
    <row r="11" spans="1:16" ht="35.25" customHeight="1">
      <c r="A11" s="11">
        <v>2</v>
      </c>
      <c r="B11" s="12">
        <v>50002</v>
      </c>
      <c r="C11" s="14" t="s">
        <v>8</v>
      </c>
      <c r="D11" s="12" t="s">
        <v>31</v>
      </c>
      <c r="E11" s="15">
        <v>5</v>
      </c>
      <c r="F11" s="15">
        <v>5</v>
      </c>
      <c r="G11" s="12" t="s">
        <v>28</v>
      </c>
      <c r="H11" s="12">
        <v>18</v>
      </c>
      <c r="I11" s="12">
        <v>6</v>
      </c>
      <c r="J11" s="12">
        <v>3</v>
      </c>
      <c r="K11" s="12">
        <v>7</v>
      </c>
      <c r="L11" s="12">
        <f>SUM(H11:K11)</f>
        <v>34</v>
      </c>
      <c r="M11" s="12">
        <v>35</v>
      </c>
      <c r="N11" s="34" t="s">
        <v>10</v>
      </c>
      <c r="O11" s="33">
        <v>15</v>
      </c>
      <c r="P11" s="9" t="s">
        <v>11</v>
      </c>
    </row>
    <row r="12" spans="1:16" ht="36.75" customHeight="1">
      <c r="A12" s="11">
        <v>3</v>
      </c>
      <c r="B12" s="12">
        <v>50003</v>
      </c>
      <c r="C12" s="14" t="s">
        <v>8</v>
      </c>
      <c r="D12" s="12" t="s">
        <v>31</v>
      </c>
      <c r="E12" s="15">
        <v>5</v>
      </c>
      <c r="F12" s="15">
        <v>5</v>
      </c>
      <c r="G12" s="12" t="s">
        <v>28</v>
      </c>
      <c r="H12" s="12">
        <v>18</v>
      </c>
      <c r="I12" s="12">
        <v>6</v>
      </c>
      <c r="J12" s="12">
        <v>0</v>
      </c>
      <c r="K12" s="12">
        <v>7</v>
      </c>
      <c r="L12" s="12">
        <f>SUM(H12:K12)</f>
        <v>31</v>
      </c>
      <c r="M12" s="12">
        <v>35</v>
      </c>
      <c r="N12" s="22" t="s">
        <v>29</v>
      </c>
      <c r="O12" s="33">
        <v>15</v>
      </c>
      <c r="P12" s="9" t="s">
        <v>10</v>
      </c>
    </row>
    <row r="13" spans="1:16" ht="30.75" customHeight="1">
      <c r="A13" s="11">
        <v>4</v>
      </c>
      <c r="B13" s="12">
        <v>50004</v>
      </c>
      <c r="C13" s="14" t="s">
        <v>8</v>
      </c>
      <c r="D13" s="12" t="s">
        <v>31</v>
      </c>
      <c r="E13" s="15">
        <v>5</v>
      </c>
      <c r="F13" s="15">
        <v>5</v>
      </c>
      <c r="G13" s="12" t="s">
        <v>28</v>
      </c>
      <c r="H13" s="12">
        <v>18</v>
      </c>
      <c r="I13" s="12">
        <v>6</v>
      </c>
      <c r="J13" s="12">
        <v>0</v>
      </c>
      <c r="K13" s="12">
        <v>7</v>
      </c>
      <c r="L13" s="12">
        <f>SUM(H13:K13)</f>
        <v>31</v>
      </c>
      <c r="M13" s="12">
        <v>35</v>
      </c>
      <c r="N13" s="22" t="s">
        <v>29</v>
      </c>
      <c r="O13" s="33">
        <v>15</v>
      </c>
      <c r="P13" s="9" t="s">
        <v>12</v>
      </c>
    </row>
    <row r="14" spans="1:16" ht="42.75" customHeight="1">
      <c r="A14" s="11"/>
      <c r="B14" s="12">
        <v>50006</v>
      </c>
      <c r="C14" s="14" t="s">
        <v>8</v>
      </c>
      <c r="D14" s="12" t="s">
        <v>31</v>
      </c>
      <c r="E14" s="15">
        <v>5</v>
      </c>
      <c r="F14" s="15">
        <v>5</v>
      </c>
      <c r="G14" s="12" t="s">
        <v>28</v>
      </c>
      <c r="H14" s="12">
        <v>18</v>
      </c>
      <c r="I14" s="12">
        <v>6</v>
      </c>
      <c r="J14" s="12">
        <v>0</v>
      </c>
      <c r="K14" s="12">
        <v>7</v>
      </c>
      <c r="L14" s="12">
        <f>SUM(H14:K14)</f>
        <v>31</v>
      </c>
      <c r="M14" s="12">
        <v>36</v>
      </c>
      <c r="N14" s="22" t="s">
        <v>29</v>
      </c>
      <c r="O14" s="33">
        <v>15</v>
      </c>
      <c r="P14" s="9" t="s">
        <v>11</v>
      </c>
    </row>
    <row r="17" spans="1:23" ht="12.75">
      <c r="A17" s="16" t="s">
        <v>23</v>
      </c>
      <c r="B17" s="16"/>
      <c r="C17" s="16" t="s">
        <v>30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"/>
    </row>
    <row r="18" spans="1:23" ht="12.75" customHeight="1">
      <c r="A18" s="39" t="s">
        <v>47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ht="12.75">
      <c r="C19" t="s">
        <v>48</v>
      </c>
    </row>
    <row r="20" ht="12.75">
      <c r="C20" s="8" t="s">
        <v>49</v>
      </c>
    </row>
    <row r="21" ht="12.75">
      <c r="C21" s="8" t="s">
        <v>50</v>
      </c>
    </row>
  </sheetData>
  <sheetProtection/>
  <autoFilter ref="A9:N14">
    <sortState ref="A10:N21">
      <sortCondition sortBy="value" ref="B10:B21"/>
    </sortState>
  </autoFilter>
  <mergeCells count="6">
    <mergeCell ref="A18:W18"/>
    <mergeCell ref="A1:N1"/>
    <mergeCell ref="A2:N2"/>
    <mergeCell ref="A4:U4"/>
    <mergeCell ref="A7:V7"/>
    <mergeCell ref="A8:G8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="65" zoomScaleNormal="65" zoomScalePageLayoutView="0" workbookViewId="0" topLeftCell="A1">
      <selection activeCell="A19" sqref="A19:W23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15.7109375" style="0" customWidth="1"/>
    <col min="4" max="4" width="30.28125" style="0" customWidth="1"/>
    <col min="5" max="5" width="12.140625" style="0" customWidth="1"/>
    <col min="6" max="6" width="12.421875" style="0" customWidth="1"/>
    <col min="7" max="7" width="21.28125" style="0" customWidth="1"/>
    <col min="8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2" customFormat="1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" customFormat="1" ht="12.7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2" s="2" customFormat="1" ht="12.75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="2" customFormat="1" ht="12.75">
      <c r="A5" s="2" t="s">
        <v>24</v>
      </c>
    </row>
    <row r="6" spans="1:22" s="2" customFormat="1" ht="12.75">
      <c r="A6" s="16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39" t="s">
        <v>44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25"/>
      <c r="Y7" s="25"/>
      <c r="Z7" s="25"/>
      <c r="AA7" s="25"/>
      <c r="AB7" s="25"/>
      <c r="AC7" s="25"/>
      <c r="AD7" s="25"/>
    </row>
    <row r="8" spans="1:19" s="16" customFormat="1" ht="13.5" customHeight="1">
      <c r="A8" s="41"/>
      <c r="B8" s="41"/>
      <c r="C8" s="41"/>
      <c r="D8" s="41"/>
      <c r="E8" s="41"/>
      <c r="F8" s="41"/>
      <c r="G8" s="41"/>
      <c r="H8" s="28"/>
      <c r="I8" s="28"/>
      <c r="J8" s="28"/>
      <c r="K8" s="28"/>
      <c r="L8" s="28"/>
      <c r="M8" s="28"/>
      <c r="N8" s="28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3">
        <v>1</v>
      </c>
      <c r="I9" s="3">
        <v>2</v>
      </c>
      <c r="J9" s="3">
        <v>3</v>
      </c>
      <c r="K9" s="3">
        <v>4</v>
      </c>
      <c r="L9" s="3">
        <v>5</v>
      </c>
      <c r="M9" s="3" t="s">
        <v>19</v>
      </c>
      <c r="N9" s="3" t="s">
        <v>20</v>
      </c>
      <c r="O9" s="5" t="s">
        <v>4</v>
      </c>
    </row>
    <row r="10" spans="1:17" ht="46.5" customHeight="1">
      <c r="A10" s="11">
        <v>1</v>
      </c>
      <c r="B10" s="12">
        <v>60001</v>
      </c>
      <c r="C10" s="14" t="s">
        <v>8</v>
      </c>
      <c r="D10" s="12" t="s">
        <v>31</v>
      </c>
      <c r="E10" s="15">
        <v>6</v>
      </c>
      <c r="F10" s="15">
        <v>6</v>
      </c>
      <c r="G10" s="12" t="s">
        <v>28</v>
      </c>
      <c r="H10" s="12">
        <v>4</v>
      </c>
      <c r="I10" s="12">
        <v>2</v>
      </c>
      <c r="J10" s="12">
        <v>3</v>
      </c>
      <c r="K10" s="12">
        <v>3</v>
      </c>
      <c r="L10" s="12">
        <v>4</v>
      </c>
      <c r="M10" s="12">
        <f aca="true" t="shared" si="0" ref="M10:M15">SUM(H10:L10)</f>
        <v>16</v>
      </c>
      <c r="N10" s="12">
        <v>30</v>
      </c>
      <c r="O10" s="34" t="s">
        <v>29</v>
      </c>
      <c r="P10" s="33">
        <v>15</v>
      </c>
      <c r="Q10" s="9" t="s">
        <v>10</v>
      </c>
    </row>
    <row r="11" spans="1:17" ht="35.25" customHeight="1">
      <c r="A11" s="11">
        <v>2</v>
      </c>
      <c r="B11" s="12">
        <v>60002</v>
      </c>
      <c r="C11" s="14" t="s">
        <v>8</v>
      </c>
      <c r="D11" s="12" t="s">
        <v>31</v>
      </c>
      <c r="E11" s="15">
        <v>6</v>
      </c>
      <c r="F11" s="15">
        <v>6</v>
      </c>
      <c r="G11" s="12" t="s">
        <v>28</v>
      </c>
      <c r="H11" s="12">
        <v>4</v>
      </c>
      <c r="I11" s="12">
        <v>2</v>
      </c>
      <c r="J11" s="12">
        <v>2</v>
      </c>
      <c r="K11" s="12">
        <v>0</v>
      </c>
      <c r="L11" s="12">
        <v>2</v>
      </c>
      <c r="M11" s="12">
        <f t="shared" si="0"/>
        <v>10</v>
      </c>
      <c r="N11" s="12">
        <v>30</v>
      </c>
      <c r="O11" s="22" t="s">
        <v>9</v>
      </c>
      <c r="P11" s="33">
        <v>15</v>
      </c>
      <c r="Q11" s="9" t="s">
        <v>11</v>
      </c>
    </row>
    <row r="12" spans="1:17" ht="36.75" customHeight="1">
      <c r="A12" s="11">
        <v>3</v>
      </c>
      <c r="B12" s="12">
        <v>60003</v>
      </c>
      <c r="C12" s="14" t="s">
        <v>8</v>
      </c>
      <c r="D12" s="12" t="s">
        <v>31</v>
      </c>
      <c r="E12" s="15">
        <v>6</v>
      </c>
      <c r="F12" s="15">
        <v>6</v>
      </c>
      <c r="G12" s="12" t="s">
        <v>28</v>
      </c>
      <c r="H12" s="12">
        <v>3</v>
      </c>
      <c r="I12" s="12">
        <v>2</v>
      </c>
      <c r="J12" s="12">
        <v>2</v>
      </c>
      <c r="K12" s="12">
        <v>0</v>
      </c>
      <c r="L12" s="12">
        <v>3</v>
      </c>
      <c r="M12" s="12">
        <f t="shared" si="0"/>
        <v>10</v>
      </c>
      <c r="N12" s="12">
        <v>30</v>
      </c>
      <c r="O12" s="22" t="s">
        <v>9</v>
      </c>
      <c r="P12" s="33">
        <v>15</v>
      </c>
      <c r="Q12" s="9" t="s">
        <v>10</v>
      </c>
    </row>
    <row r="13" spans="1:17" ht="30.75" customHeight="1">
      <c r="A13" s="11">
        <v>4</v>
      </c>
      <c r="B13" s="12">
        <v>60004</v>
      </c>
      <c r="C13" s="14" t="s">
        <v>8</v>
      </c>
      <c r="D13" s="12" t="s">
        <v>31</v>
      </c>
      <c r="E13" s="15">
        <v>6</v>
      </c>
      <c r="F13" s="15">
        <v>6</v>
      </c>
      <c r="G13" s="12" t="s">
        <v>28</v>
      </c>
      <c r="H13" s="12">
        <v>1</v>
      </c>
      <c r="I13" s="12">
        <v>0</v>
      </c>
      <c r="J13" s="12">
        <v>0</v>
      </c>
      <c r="K13" s="12">
        <v>1</v>
      </c>
      <c r="L13" s="12">
        <v>2</v>
      </c>
      <c r="M13" s="12">
        <f t="shared" si="0"/>
        <v>4</v>
      </c>
      <c r="N13" s="12">
        <v>30</v>
      </c>
      <c r="O13" s="22" t="s">
        <v>9</v>
      </c>
      <c r="P13" s="33">
        <v>15</v>
      </c>
      <c r="Q13" s="9" t="s">
        <v>12</v>
      </c>
    </row>
    <row r="14" spans="1:17" ht="42.75" customHeight="1">
      <c r="A14" s="11">
        <v>5</v>
      </c>
      <c r="B14" s="12">
        <v>60005</v>
      </c>
      <c r="C14" s="14" t="s">
        <v>8</v>
      </c>
      <c r="D14" s="12" t="s">
        <v>31</v>
      </c>
      <c r="E14" s="15">
        <v>6</v>
      </c>
      <c r="F14" s="15">
        <v>6</v>
      </c>
      <c r="G14" s="12" t="s">
        <v>28</v>
      </c>
      <c r="H14" s="12">
        <v>1</v>
      </c>
      <c r="I14" s="12">
        <v>2</v>
      </c>
      <c r="J14" s="12">
        <v>0</v>
      </c>
      <c r="K14" s="12">
        <v>0</v>
      </c>
      <c r="L14" s="12">
        <v>0</v>
      </c>
      <c r="M14" s="12">
        <f t="shared" si="0"/>
        <v>3</v>
      </c>
      <c r="N14" s="12">
        <v>30</v>
      </c>
      <c r="O14" s="22" t="s">
        <v>9</v>
      </c>
      <c r="P14" s="33">
        <v>15</v>
      </c>
      <c r="Q14" s="9" t="s">
        <v>11</v>
      </c>
    </row>
    <row r="15" spans="1:17" ht="38.25" customHeight="1">
      <c r="A15" s="11">
        <v>6</v>
      </c>
      <c r="B15" s="12">
        <v>60006</v>
      </c>
      <c r="C15" s="14" t="s">
        <v>8</v>
      </c>
      <c r="D15" s="12" t="s">
        <v>31</v>
      </c>
      <c r="E15" s="15">
        <v>6</v>
      </c>
      <c r="F15" s="15">
        <v>6</v>
      </c>
      <c r="G15" s="12" t="s">
        <v>28</v>
      </c>
      <c r="H15" s="12">
        <v>1</v>
      </c>
      <c r="I15" s="12">
        <v>2</v>
      </c>
      <c r="J15" s="12">
        <v>0</v>
      </c>
      <c r="K15" s="12">
        <v>0</v>
      </c>
      <c r="L15" s="12">
        <v>0</v>
      </c>
      <c r="M15" s="12">
        <f t="shared" si="0"/>
        <v>3</v>
      </c>
      <c r="N15" s="12">
        <v>30</v>
      </c>
      <c r="O15" s="22" t="s">
        <v>9</v>
      </c>
      <c r="P15" s="33">
        <v>15</v>
      </c>
      <c r="Q15" s="9" t="s">
        <v>11</v>
      </c>
    </row>
    <row r="17" spans="1:23" ht="12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9" spans="1:23" ht="12.75">
      <c r="A19" s="16" t="s">
        <v>23</v>
      </c>
      <c r="B19" s="16"/>
      <c r="C19" s="16" t="s">
        <v>30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 customHeight="1">
      <c r="A20" s="39" t="s">
        <v>47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ht="12.75">
      <c r="C21" t="s">
        <v>48</v>
      </c>
    </row>
    <row r="22" ht="12.75">
      <c r="C22" s="8" t="s">
        <v>49</v>
      </c>
    </row>
    <row r="23" ht="12.75">
      <c r="C23" s="8" t="s">
        <v>50</v>
      </c>
    </row>
  </sheetData>
  <sheetProtection/>
  <autoFilter ref="A9:O15">
    <sortState ref="A10:O23">
      <sortCondition sortBy="value" ref="B10:B23"/>
    </sortState>
  </autoFilter>
  <mergeCells count="7">
    <mergeCell ref="A1:O1"/>
    <mergeCell ref="A2:O2"/>
    <mergeCell ref="A4:V4"/>
    <mergeCell ref="A7:W7"/>
    <mergeCell ref="A8:G8"/>
    <mergeCell ref="A17:W17"/>
    <mergeCell ref="A20:W20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zoomScale="65" zoomScaleNormal="65" zoomScalePageLayoutView="0" workbookViewId="0" topLeftCell="A1">
      <selection activeCell="A20" sqref="A20:W24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15.7109375" style="0" customWidth="1"/>
    <col min="4" max="4" width="30.28125" style="0" customWidth="1"/>
    <col min="5" max="5" width="12.140625" style="0" customWidth="1"/>
    <col min="6" max="6" width="12.421875" style="0" customWidth="1"/>
    <col min="7" max="7" width="21.28125" style="0" customWidth="1"/>
    <col min="8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2" customFormat="1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" customFormat="1" ht="12.7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2" s="2" customFormat="1" ht="12.75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="2" customFormat="1" ht="12.75">
      <c r="A5" s="2" t="s">
        <v>24</v>
      </c>
    </row>
    <row r="6" spans="1:22" s="2" customFormat="1" ht="12.75">
      <c r="A6" s="16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39" t="s">
        <v>44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25"/>
      <c r="Y7" s="25"/>
      <c r="Z7" s="25"/>
      <c r="AA7" s="25"/>
      <c r="AB7" s="25"/>
      <c r="AC7" s="25"/>
      <c r="AD7" s="25"/>
    </row>
    <row r="8" spans="1:19" s="16" customFormat="1" ht="13.5" customHeight="1">
      <c r="A8" s="41"/>
      <c r="B8" s="41"/>
      <c r="C8" s="41"/>
      <c r="D8" s="41"/>
      <c r="E8" s="41"/>
      <c r="F8" s="41"/>
      <c r="G8" s="41"/>
      <c r="H8" s="28"/>
      <c r="I8" s="28"/>
      <c r="J8" s="28"/>
      <c r="K8" s="28"/>
      <c r="L8" s="28"/>
      <c r="M8" s="28"/>
      <c r="N8" s="28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3">
        <v>1</v>
      </c>
      <c r="I9" s="3">
        <v>2</v>
      </c>
      <c r="J9" s="3">
        <v>3</v>
      </c>
      <c r="K9" s="3">
        <v>4</v>
      </c>
      <c r="L9" s="3">
        <v>5</v>
      </c>
      <c r="M9" s="3" t="s">
        <v>19</v>
      </c>
      <c r="N9" s="3" t="s">
        <v>20</v>
      </c>
      <c r="O9" s="5" t="s">
        <v>4</v>
      </c>
    </row>
    <row r="10" spans="1:17" ht="46.5" customHeight="1">
      <c r="A10" s="11">
        <v>3</v>
      </c>
      <c r="B10" s="12">
        <v>70003</v>
      </c>
      <c r="C10" s="14" t="s">
        <v>8</v>
      </c>
      <c r="D10" s="12" t="s">
        <v>31</v>
      </c>
      <c r="E10" s="22">
        <v>7</v>
      </c>
      <c r="F10" s="22">
        <v>7</v>
      </c>
      <c r="G10" s="12" t="s">
        <v>28</v>
      </c>
      <c r="H10" s="12">
        <v>3</v>
      </c>
      <c r="I10" s="12">
        <v>3</v>
      </c>
      <c r="J10" s="12">
        <v>6</v>
      </c>
      <c r="K10" s="12">
        <v>3</v>
      </c>
      <c r="L10" s="12">
        <v>7</v>
      </c>
      <c r="M10" s="12">
        <f>SUM(H10:L10)</f>
        <v>22</v>
      </c>
      <c r="N10" s="12">
        <v>37</v>
      </c>
      <c r="O10" s="34" t="s">
        <v>29</v>
      </c>
      <c r="P10" s="33">
        <v>15</v>
      </c>
      <c r="Q10" s="9" t="s">
        <v>10</v>
      </c>
    </row>
    <row r="11" spans="1:17" ht="35.25" customHeight="1">
      <c r="A11" s="11">
        <v>5</v>
      </c>
      <c r="B11" s="12">
        <v>70005</v>
      </c>
      <c r="C11" s="14" t="s">
        <v>8</v>
      </c>
      <c r="D11" s="12" t="s">
        <v>31</v>
      </c>
      <c r="E11" s="15">
        <v>7</v>
      </c>
      <c r="F11" s="15">
        <v>7</v>
      </c>
      <c r="G11" s="12" t="s">
        <v>28</v>
      </c>
      <c r="H11" s="12">
        <v>2</v>
      </c>
      <c r="I11" s="12">
        <v>2</v>
      </c>
      <c r="J11" s="12">
        <v>5</v>
      </c>
      <c r="K11" s="12">
        <v>2</v>
      </c>
      <c r="L11" s="12">
        <v>5</v>
      </c>
      <c r="M11" s="12">
        <f>SUM(H11:L11)</f>
        <v>16</v>
      </c>
      <c r="N11" s="12">
        <v>37</v>
      </c>
      <c r="O11" s="22" t="s">
        <v>9</v>
      </c>
      <c r="P11" s="33">
        <v>15</v>
      </c>
      <c r="Q11" s="9" t="s">
        <v>11</v>
      </c>
    </row>
    <row r="12" spans="1:17" ht="36.75" customHeight="1">
      <c r="A12" s="11">
        <v>1</v>
      </c>
      <c r="B12" s="12">
        <v>70001</v>
      </c>
      <c r="C12" s="14" t="s">
        <v>8</v>
      </c>
      <c r="D12" s="12" t="s">
        <v>31</v>
      </c>
      <c r="E12" s="15">
        <v>7</v>
      </c>
      <c r="F12" s="15">
        <v>7</v>
      </c>
      <c r="G12" s="12" t="s">
        <v>28</v>
      </c>
      <c r="H12" s="12">
        <v>1</v>
      </c>
      <c r="I12" s="12">
        <v>1</v>
      </c>
      <c r="J12" s="12">
        <v>2</v>
      </c>
      <c r="K12" s="12">
        <v>1</v>
      </c>
      <c r="L12" s="12">
        <v>2</v>
      </c>
      <c r="M12" s="12">
        <f>SUM(H12:L12)</f>
        <v>7</v>
      </c>
      <c r="N12" s="12">
        <v>37</v>
      </c>
      <c r="O12" s="22" t="s">
        <v>9</v>
      </c>
      <c r="P12" s="33">
        <v>15</v>
      </c>
      <c r="Q12" s="9" t="s">
        <v>10</v>
      </c>
    </row>
    <row r="13" spans="1:17" ht="30.75" customHeight="1">
      <c r="A13" s="11">
        <v>2</v>
      </c>
      <c r="B13" s="12">
        <v>70002</v>
      </c>
      <c r="C13" s="14" t="s">
        <v>8</v>
      </c>
      <c r="D13" s="12" t="s">
        <v>31</v>
      </c>
      <c r="E13" s="22">
        <v>7</v>
      </c>
      <c r="F13" s="22">
        <v>7</v>
      </c>
      <c r="G13" s="12" t="s">
        <v>28</v>
      </c>
      <c r="H13" s="12">
        <v>1</v>
      </c>
      <c r="I13" s="12">
        <v>0</v>
      </c>
      <c r="J13" s="12">
        <v>2</v>
      </c>
      <c r="K13" s="12">
        <v>0</v>
      </c>
      <c r="L13" s="12">
        <v>2</v>
      </c>
      <c r="M13" s="12">
        <f>SUM(H13:L13)</f>
        <v>5</v>
      </c>
      <c r="N13" s="12">
        <v>37</v>
      </c>
      <c r="O13" s="22" t="s">
        <v>9</v>
      </c>
      <c r="P13" s="33">
        <v>15</v>
      </c>
      <c r="Q13" s="9" t="s">
        <v>12</v>
      </c>
    </row>
    <row r="14" spans="1:17" ht="44.25" customHeight="1">
      <c r="A14" s="11">
        <v>4</v>
      </c>
      <c r="B14" s="12">
        <v>70004</v>
      </c>
      <c r="C14" s="14" t="s">
        <v>8</v>
      </c>
      <c r="D14" s="12" t="s">
        <v>31</v>
      </c>
      <c r="E14" s="22">
        <v>7</v>
      </c>
      <c r="F14" s="22">
        <v>7</v>
      </c>
      <c r="G14" s="12" t="s">
        <v>28</v>
      </c>
      <c r="H14" s="12">
        <v>1</v>
      </c>
      <c r="I14" s="12">
        <v>0</v>
      </c>
      <c r="J14" s="12">
        <v>0</v>
      </c>
      <c r="K14" s="12">
        <v>1</v>
      </c>
      <c r="L14" s="12">
        <v>2</v>
      </c>
      <c r="M14" s="12">
        <f>SUM(H14:L14)</f>
        <v>4</v>
      </c>
      <c r="N14" s="12">
        <v>37</v>
      </c>
      <c r="O14" s="22" t="s">
        <v>9</v>
      </c>
      <c r="P14" s="33">
        <v>15</v>
      </c>
      <c r="Q14" s="9" t="s">
        <v>12</v>
      </c>
    </row>
    <row r="17" spans="1:23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"/>
    </row>
    <row r="18" spans="1:23" ht="12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20" spans="1:23" ht="12.75">
      <c r="A20" s="16" t="s">
        <v>23</v>
      </c>
      <c r="B20" s="16"/>
      <c r="C20" s="16" t="s">
        <v>30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"/>
    </row>
    <row r="21" spans="1:23" ht="12.75" customHeight="1">
      <c r="A21" s="39" t="s">
        <v>47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ht="12.75">
      <c r="C22" t="s">
        <v>48</v>
      </c>
    </row>
    <row r="23" ht="12.75">
      <c r="C23" s="8" t="s">
        <v>49</v>
      </c>
    </row>
    <row r="24" ht="12.75">
      <c r="C24" s="8" t="s">
        <v>50</v>
      </c>
    </row>
  </sheetData>
  <sheetProtection/>
  <autoFilter ref="A9:O14">
    <sortState ref="A10:O24">
      <sortCondition descending="1" sortBy="value" ref="M10:M24"/>
    </sortState>
  </autoFilter>
  <mergeCells count="7">
    <mergeCell ref="A18:W18"/>
    <mergeCell ref="A8:G8"/>
    <mergeCell ref="A1:O1"/>
    <mergeCell ref="A2:O2"/>
    <mergeCell ref="A4:V4"/>
    <mergeCell ref="A7:W7"/>
    <mergeCell ref="A21:W21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A17" sqref="A17:W21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11.8515625" style="0" customWidth="1"/>
    <col min="4" max="4" width="31.140625" style="0" customWidth="1"/>
    <col min="5" max="5" width="11.8515625" style="0" customWidth="1"/>
    <col min="6" max="6" width="11.00390625" style="0" customWidth="1"/>
    <col min="7" max="7" width="20.28125" style="0" customWidth="1"/>
    <col min="8" max="8" width="11.7109375" style="0" customWidth="1"/>
    <col min="9" max="12" width="9.7109375" style="0" customWidth="1"/>
    <col min="13" max="13" width="10.28125" style="0" customWidth="1"/>
    <col min="14" max="14" width="12.421875" style="0" customWidth="1"/>
    <col min="15" max="15" width="13.57421875" style="26" customWidth="1"/>
  </cols>
  <sheetData>
    <row r="1" spans="1:15" ht="12.75" customHeight="1">
      <c r="A1" s="36" t="s">
        <v>38</v>
      </c>
      <c r="B1" s="36"/>
      <c r="C1" s="36"/>
      <c r="D1" s="36"/>
      <c r="E1" s="36"/>
      <c r="F1" s="36"/>
      <c r="G1" s="36"/>
      <c r="H1" s="1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2" s="2" customFormat="1" ht="12.75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="2" customFormat="1" ht="12.75">
      <c r="A5" s="2" t="s">
        <v>24</v>
      </c>
    </row>
    <row r="6" spans="1:22" s="2" customFormat="1" ht="12.75">
      <c r="A6" s="16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39" t="s">
        <v>44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15" ht="51">
      <c r="A8" s="9" t="s">
        <v>1</v>
      </c>
      <c r="B8" s="9" t="s">
        <v>0</v>
      </c>
      <c r="C8" s="10" t="s">
        <v>2</v>
      </c>
      <c r="D8" s="10" t="s">
        <v>5</v>
      </c>
      <c r="E8" s="10" t="s">
        <v>6</v>
      </c>
      <c r="F8" s="10" t="s">
        <v>7</v>
      </c>
      <c r="G8" s="10" t="s">
        <v>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21</v>
      </c>
      <c r="N8" s="10" t="s">
        <v>22</v>
      </c>
      <c r="O8" s="17" t="s">
        <v>4</v>
      </c>
    </row>
    <row r="9" spans="1:15" ht="39.75" customHeight="1">
      <c r="A9" s="12">
        <v>1</v>
      </c>
      <c r="B9" s="12">
        <v>80001</v>
      </c>
      <c r="C9" s="24" t="s">
        <v>8</v>
      </c>
      <c r="D9" s="24" t="s">
        <v>27</v>
      </c>
      <c r="E9" s="22">
        <v>8</v>
      </c>
      <c r="F9" s="22">
        <v>8</v>
      </c>
      <c r="G9" s="24" t="s">
        <v>28</v>
      </c>
      <c r="H9" s="24">
        <v>3</v>
      </c>
      <c r="I9" s="24">
        <v>2</v>
      </c>
      <c r="J9" s="24">
        <v>5</v>
      </c>
      <c r="K9" s="24">
        <v>6</v>
      </c>
      <c r="L9" s="24">
        <v>5</v>
      </c>
      <c r="M9" s="24">
        <f>SUM(H9:L9)</f>
        <v>21</v>
      </c>
      <c r="N9" s="24">
        <v>38</v>
      </c>
      <c r="O9" s="23" t="s">
        <v>29</v>
      </c>
    </row>
    <row r="10" spans="1:15" ht="39.75" customHeight="1">
      <c r="A10" s="12">
        <v>3</v>
      </c>
      <c r="B10" s="12">
        <v>80003</v>
      </c>
      <c r="C10" s="24" t="s">
        <v>8</v>
      </c>
      <c r="D10" s="24" t="s">
        <v>27</v>
      </c>
      <c r="E10" s="22">
        <v>8</v>
      </c>
      <c r="F10" s="22">
        <v>8</v>
      </c>
      <c r="G10" s="24" t="s">
        <v>28</v>
      </c>
      <c r="H10" s="35">
        <v>2</v>
      </c>
      <c r="I10" s="24">
        <v>1</v>
      </c>
      <c r="J10" s="24">
        <v>6</v>
      </c>
      <c r="K10" s="24">
        <v>5</v>
      </c>
      <c r="L10" s="24">
        <v>4</v>
      </c>
      <c r="M10" s="24">
        <f>SUM(H10:L10)</f>
        <v>18</v>
      </c>
      <c r="N10" s="24">
        <v>38</v>
      </c>
      <c r="O10" s="23" t="s">
        <v>10</v>
      </c>
    </row>
    <row r="11" spans="1:15" ht="39.75" customHeight="1">
      <c r="A11" s="12">
        <v>2</v>
      </c>
      <c r="B11" s="12">
        <v>80002</v>
      </c>
      <c r="C11" s="24" t="s">
        <v>8</v>
      </c>
      <c r="D11" s="24" t="s">
        <v>27</v>
      </c>
      <c r="E11" s="22">
        <v>8</v>
      </c>
      <c r="F11" s="22">
        <v>8</v>
      </c>
      <c r="G11" s="24" t="s">
        <v>28</v>
      </c>
      <c r="H11" s="24">
        <v>1</v>
      </c>
      <c r="I11" s="24">
        <v>1</v>
      </c>
      <c r="J11" s="24">
        <v>4</v>
      </c>
      <c r="K11" s="24">
        <v>3</v>
      </c>
      <c r="L11" s="24">
        <v>2</v>
      </c>
      <c r="M11" s="24">
        <f>SUM(H11:L11)</f>
        <v>11</v>
      </c>
      <c r="N11" s="24">
        <v>38</v>
      </c>
      <c r="O11" s="23" t="s">
        <v>9</v>
      </c>
    </row>
    <row r="14" spans="1:2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"/>
    </row>
    <row r="15" spans="1:23" ht="12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7" spans="1:23" ht="12.75">
      <c r="A17" s="16" t="s">
        <v>23</v>
      </c>
      <c r="B17" s="16"/>
      <c r="C17" s="16" t="s">
        <v>30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"/>
    </row>
    <row r="18" spans="1:23" ht="12.75" customHeight="1">
      <c r="A18" s="39" t="s">
        <v>47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2:15" ht="12.75">
      <c r="B19"/>
      <c r="C19" t="s">
        <v>48</v>
      </c>
      <c r="O19"/>
    </row>
    <row r="20" spans="2:15" ht="12.75">
      <c r="B20"/>
      <c r="C20" s="8" t="s">
        <v>49</v>
      </c>
      <c r="O20"/>
    </row>
    <row r="21" spans="2:15" ht="12.75">
      <c r="B21"/>
      <c r="C21" s="8" t="s">
        <v>50</v>
      </c>
      <c r="O21"/>
    </row>
  </sheetData>
  <sheetProtection/>
  <autoFilter ref="A8:O11">
    <sortState ref="A9:O21">
      <sortCondition descending="1" sortBy="value" ref="M9:M21"/>
    </sortState>
  </autoFilter>
  <mergeCells count="5">
    <mergeCell ref="A15:W15"/>
    <mergeCell ref="A1:G1"/>
    <mergeCell ref="A4:V4"/>
    <mergeCell ref="A7:W7"/>
    <mergeCell ref="A18:W18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="82" zoomScaleNormal="82" zoomScalePageLayoutView="0" workbookViewId="0" topLeftCell="A1">
      <selection activeCell="A17" sqref="A17:W21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2.140625" style="8" customWidth="1"/>
    <col min="4" max="4" width="32.8515625" style="8" customWidth="1"/>
    <col min="5" max="5" width="10.140625" style="8" customWidth="1"/>
    <col min="6" max="6" width="9.00390625" style="8" customWidth="1"/>
    <col min="7" max="7" width="20.28125" style="8" customWidth="1"/>
    <col min="8" max="8" width="13.00390625" style="8" customWidth="1"/>
    <col min="9" max="9" width="11.28125" style="8" customWidth="1"/>
    <col min="10" max="12" width="9.00390625" style="8" customWidth="1"/>
    <col min="13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s="2" customFormat="1" ht="12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8" s="2" customFormat="1" ht="12.7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="2" customFormat="1" ht="12.75">
      <c r="A4" s="2" t="s">
        <v>24</v>
      </c>
    </row>
    <row r="5" spans="1:26" s="2" customFormat="1" ht="12.75" customHeight="1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5"/>
      <c r="T5" s="25"/>
      <c r="U5" s="25"/>
      <c r="V5" s="25"/>
      <c r="W5" s="25"/>
      <c r="X5" s="25"/>
      <c r="Y5" s="25"/>
      <c r="Z5" s="25"/>
    </row>
    <row r="6" spans="1:34" ht="12.75" customHeight="1">
      <c r="A6" s="41" t="s">
        <v>45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25"/>
      <c r="Q6" s="25"/>
      <c r="R6" s="25"/>
      <c r="S6" s="2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26" s="2" customFormat="1" ht="12.75" customHeight="1">
      <c r="A7" s="6"/>
      <c r="B7" s="25"/>
      <c r="C7" s="39"/>
      <c r="D7" s="39"/>
      <c r="E7" s="39"/>
      <c r="F7" s="39"/>
      <c r="G7" s="25"/>
      <c r="H7" s="25"/>
      <c r="I7" s="25"/>
      <c r="J7" s="25"/>
      <c r="K7" s="25"/>
      <c r="L7" s="25"/>
      <c r="M7" s="25"/>
      <c r="N7" s="25"/>
      <c r="O7" s="25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15" ht="63.75">
      <c r="A8" s="5" t="s">
        <v>1</v>
      </c>
      <c r="B8" s="5" t="s">
        <v>0</v>
      </c>
      <c r="C8" s="3" t="s">
        <v>2</v>
      </c>
      <c r="D8" s="3" t="s">
        <v>5</v>
      </c>
      <c r="E8" s="3" t="s">
        <v>6</v>
      </c>
      <c r="F8" s="3" t="s">
        <v>7</v>
      </c>
      <c r="G8" s="3" t="s">
        <v>3</v>
      </c>
      <c r="H8" s="10">
        <v>1</v>
      </c>
      <c r="I8" s="10">
        <v>2</v>
      </c>
      <c r="J8" s="10">
        <v>3</v>
      </c>
      <c r="K8" s="10">
        <v>4</v>
      </c>
      <c r="L8" s="10">
        <v>5</v>
      </c>
      <c r="M8" s="10" t="s">
        <v>21</v>
      </c>
      <c r="N8" s="10" t="s">
        <v>22</v>
      </c>
      <c r="O8" s="5" t="s">
        <v>4</v>
      </c>
    </row>
    <row r="9" spans="1:15" ht="25.5" customHeight="1">
      <c r="A9" s="12">
        <v>3</v>
      </c>
      <c r="B9" s="12">
        <v>90003</v>
      </c>
      <c r="C9" s="30" t="s">
        <v>8</v>
      </c>
      <c r="D9" s="24" t="s">
        <v>27</v>
      </c>
      <c r="E9" s="22">
        <v>9</v>
      </c>
      <c r="F9" s="22">
        <v>9</v>
      </c>
      <c r="G9" s="24" t="s">
        <v>28</v>
      </c>
      <c r="H9" s="24">
        <v>3</v>
      </c>
      <c r="I9" s="24">
        <v>6</v>
      </c>
      <c r="J9" s="24">
        <v>8</v>
      </c>
      <c r="K9" s="24">
        <v>4</v>
      </c>
      <c r="L9" s="24">
        <v>17</v>
      </c>
      <c r="M9" s="24">
        <f>SUM(H9:L9)</f>
        <v>38</v>
      </c>
      <c r="N9" s="24">
        <v>38</v>
      </c>
      <c r="O9" s="30" t="s">
        <v>9</v>
      </c>
    </row>
    <row r="10" spans="1:15" ht="27" customHeight="1">
      <c r="A10" s="12">
        <v>1</v>
      </c>
      <c r="B10" s="12">
        <v>90001</v>
      </c>
      <c r="C10" s="30" t="s">
        <v>8</v>
      </c>
      <c r="D10" s="24" t="s">
        <v>27</v>
      </c>
      <c r="E10" s="22">
        <v>9</v>
      </c>
      <c r="F10" s="22">
        <v>9</v>
      </c>
      <c r="G10" s="24" t="s">
        <v>28</v>
      </c>
      <c r="H10" s="24">
        <v>2</v>
      </c>
      <c r="I10" s="24">
        <v>2</v>
      </c>
      <c r="J10" s="24">
        <v>2</v>
      </c>
      <c r="K10" s="24">
        <v>2</v>
      </c>
      <c r="L10" s="24">
        <v>7</v>
      </c>
      <c r="M10" s="24">
        <f>SUM(H10:L10)</f>
        <v>15</v>
      </c>
      <c r="N10" s="24">
        <v>38</v>
      </c>
      <c r="O10" s="30" t="s">
        <v>9</v>
      </c>
    </row>
    <row r="11" spans="1:15" ht="27" customHeight="1">
      <c r="A11" s="12">
        <v>4</v>
      </c>
      <c r="B11" s="12">
        <v>90004</v>
      </c>
      <c r="C11" s="31" t="s">
        <v>8</v>
      </c>
      <c r="D11" s="24" t="s">
        <v>27</v>
      </c>
      <c r="E11" s="22">
        <v>9</v>
      </c>
      <c r="F11" s="15">
        <v>9</v>
      </c>
      <c r="G11" s="24" t="s">
        <v>28</v>
      </c>
      <c r="H11" s="12">
        <v>1</v>
      </c>
      <c r="I11" s="12">
        <v>1</v>
      </c>
      <c r="J11" s="12">
        <v>0</v>
      </c>
      <c r="K11" s="12">
        <v>2</v>
      </c>
      <c r="L11" s="12">
        <v>6</v>
      </c>
      <c r="M11" s="12">
        <f>SUM(H11:L11)</f>
        <v>10</v>
      </c>
      <c r="N11" s="24">
        <v>38</v>
      </c>
      <c r="O11" s="30" t="s">
        <v>9</v>
      </c>
    </row>
    <row r="12" spans="1:15" ht="27.75" customHeight="1">
      <c r="A12" s="12">
        <v>2</v>
      </c>
      <c r="B12" s="12">
        <v>90011</v>
      </c>
      <c r="C12" s="30" t="s">
        <v>8</v>
      </c>
      <c r="D12" s="24" t="s">
        <v>27</v>
      </c>
      <c r="E12" s="22">
        <v>9</v>
      </c>
      <c r="F12" s="22">
        <v>9</v>
      </c>
      <c r="G12" s="24" t="s">
        <v>28</v>
      </c>
      <c r="H12" s="24">
        <v>1</v>
      </c>
      <c r="I12" s="24">
        <v>1</v>
      </c>
      <c r="J12" s="24">
        <v>1</v>
      </c>
      <c r="K12" s="24">
        <v>0</v>
      </c>
      <c r="L12" s="24">
        <v>4</v>
      </c>
      <c r="M12" s="24">
        <f>SUM(H12:L12)</f>
        <v>7</v>
      </c>
      <c r="N12" s="24">
        <v>38</v>
      </c>
      <c r="O12" s="30" t="s">
        <v>9</v>
      </c>
    </row>
    <row r="17" spans="1:23" ht="12.75">
      <c r="A17" s="16" t="s">
        <v>23</v>
      </c>
      <c r="B17" s="16"/>
      <c r="C17" s="16" t="s">
        <v>30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"/>
    </row>
    <row r="18" spans="1:23" ht="12.75" customHeight="1">
      <c r="A18" s="39" t="s">
        <v>47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2:15" ht="12.75">
      <c r="B19"/>
      <c r="C19" t="s">
        <v>48</v>
      </c>
      <c r="D19"/>
      <c r="E19"/>
      <c r="F19"/>
      <c r="G19"/>
      <c r="H19"/>
      <c r="I19"/>
      <c r="J19"/>
      <c r="K19"/>
      <c r="L19"/>
      <c r="M19"/>
      <c r="N19"/>
      <c r="O19"/>
    </row>
    <row r="20" spans="2:15" ht="12.75">
      <c r="B20"/>
      <c r="C20" s="8" t="s">
        <v>49</v>
      </c>
      <c r="D20"/>
      <c r="E20"/>
      <c r="F20"/>
      <c r="G20"/>
      <c r="H20"/>
      <c r="I20"/>
      <c r="J20"/>
      <c r="K20"/>
      <c r="L20"/>
      <c r="M20"/>
      <c r="N20"/>
      <c r="O20"/>
    </row>
    <row r="21" spans="2:15" ht="12.75">
      <c r="B21"/>
      <c r="C21" s="8" t="s">
        <v>50</v>
      </c>
      <c r="D21"/>
      <c r="E21"/>
      <c r="F21"/>
      <c r="G21"/>
      <c r="H21"/>
      <c r="I21"/>
      <c r="J21"/>
      <c r="K21"/>
      <c r="L21"/>
      <c r="M21"/>
      <c r="N21"/>
      <c r="O21"/>
    </row>
  </sheetData>
  <sheetProtection/>
  <autoFilter ref="A8:O12">
    <sortState ref="A9:O21">
      <sortCondition descending="1" sortBy="value" ref="M9:M21"/>
    </sortState>
  </autoFilter>
  <mergeCells count="6">
    <mergeCell ref="A1:O1"/>
    <mergeCell ref="C7:F7"/>
    <mergeCell ref="A2:S2"/>
    <mergeCell ref="A3:R3"/>
    <mergeCell ref="A6:O6"/>
    <mergeCell ref="A18:W18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1"/>
  <sheetViews>
    <sheetView tabSelected="1" zoomScale="70" zoomScaleNormal="70" zoomScalePageLayoutView="0" workbookViewId="0" topLeftCell="A1">
      <selection activeCell="AF9" sqref="AF9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13.8515625" style="0" customWidth="1"/>
    <col min="4" max="4" width="26.140625" style="0" customWidth="1"/>
    <col min="5" max="5" width="11.28125" style="0" customWidth="1"/>
    <col min="6" max="6" width="12.140625" style="0" customWidth="1"/>
    <col min="7" max="7" width="20.28125" style="0" customWidth="1"/>
    <col min="8" max="8" width="10.140625" style="0" customWidth="1"/>
    <col min="9" max="9" width="10.8515625" style="0" customWidth="1"/>
    <col min="10" max="10" width="10.421875" style="0" customWidth="1"/>
    <col min="11" max="11" width="10.7109375" style="0" customWidth="1"/>
    <col min="12" max="12" width="11.8515625" style="0" customWidth="1"/>
    <col min="13" max="13" width="11.57421875" style="0" customWidth="1"/>
    <col min="14" max="14" width="12.57421875" style="0" customWidth="1"/>
    <col min="15" max="15" width="14.00390625" style="0" customWidth="1"/>
    <col min="16" max="16" width="7.28125" style="0" customWidth="1"/>
    <col min="17" max="17" width="9.140625" style="0" hidden="1" customWidth="1"/>
    <col min="18" max="18" width="8.140625" style="0" customWidth="1"/>
  </cols>
  <sheetData>
    <row r="2" spans="1:30" ht="12.7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23" s="2" customFormat="1" ht="12.75">
      <c r="A4" s="42" t="s">
        <v>34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2" s="2" customFormat="1" ht="12.75">
      <c r="A5" s="38" t="s">
        <v>41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6" s="2" customFormat="1" ht="12.75">
      <c r="A6" s="43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2" customFormat="1" ht="12.75">
      <c r="A7" s="41" t="s">
        <v>35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25"/>
    </row>
    <row r="8" spans="1:30" s="2" customFormat="1" ht="12.75" customHeight="1">
      <c r="A8" s="41" t="s">
        <v>46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29"/>
      <c r="U8" s="29"/>
      <c r="V8" s="29"/>
      <c r="W8" s="29"/>
      <c r="X8" s="28"/>
      <c r="Y8" s="28"/>
      <c r="Z8" s="25"/>
      <c r="AA8" s="25"/>
      <c r="AB8" s="25"/>
      <c r="AC8" s="25"/>
      <c r="AD8" s="25"/>
    </row>
    <row r="9" spans="1:30" ht="51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10">
        <v>1</v>
      </c>
      <c r="I9" s="10">
        <v>2</v>
      </c>
      <c r="J9" s="10">
        <v>3</v>
      </c>
      <c r="K9" s="10">
        <v>4</v>
      </c>
      <c r="L9" s="10">
        <v>5</v>
      </c>
      <c r="M9" s="10" t="s">
        <v>21</v>
      </c>
      <c r="N9" s="10" t="s">
        <v>22</v>
      </c>
      <c r="O9" s="5" t="s">
        <v>4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38.25" customHeight="1">
      <c r="A10" s="12">
        <v>2</v>
      </c>
      <c r="B10" s="12">
        <v>11002</v>
      </c>
      <c r="C10" s="24" t="s">
        <v>8</v>
      </c>
      <c r="D10" s="24" t="s">
        <v>27</v>
      </c>
      <c r="E10" s="22">
        <v>11</v>
      </c>
      <c r="F10" s="22">
        <v>11</v>
      </c>
      <c r="G10" s="24" t="s">
        <v>28</v>
      </c>
      <c r="H10" s="24">
        <v>4</v>
      </c>
      <c r="I10" s="24">
        <v>4</v>
      </c>
      <c r="J10" s="24">
        <v>6</v>
      </c>
      <c r="K10" s="24">
        <v>5</v>
      </c>
      <c r="L10" s="24">
        <v>7</v>
      </c>
      <c r="M10" s="12">
        <f>SUM(H10:L10)</f>
        <v>26</v>
      </c>
      <c r="N10" s="24">
        <v>46</v>
      </c>
      <c r="O10" s="22" t="s">
        <v>29</v>
      </c>
      <c r="AD10" s="8"/>
    </row>
    <row r="11" spans="1:29" ht="39" customHeight="1">
      <c r="A11" s="12">
        <v>1</v>
      </c>
      <c r="B11" s="12">
        <v>11001</v>
      </c>
      <c r="C11" s="24" t="s">
        <v>8</v>
      </c>
      <c r="D11" s="24" t="s">
        <v>27</v>
      </c>
      <c r="E11" s="22">
        <v>11</v>
      </c>
      <c r="F11" s="22">
        <v>11</v>
      </c>
      <c r="G11" s="24" t="s">
        <v>28</v>
      </c>
      <c r="H11" s="24">
        <v>1</v>
      </c>
      <c r="I11" s="24">
        <v>2</v>
      </c>
      <c r="J11" s="24">
        <v>0</v>
      </c>
      <c r="K11" s="24">
        <v>1</v>
      </c>
      <c r="L11" s="24">
        <v>3</v>
      </c>
      <c r="M11" s="12">
        <f>SUM(H11:L11)</f>
        <v>7</v>
      </c>
      <c r="N11" s="24">
        <v>46</v>
      </c>
      <c r="O11" s="22" t="s">
        <v>9</v>
      </c>
      <c r="P11" s="19"/>
      <c r="Q11" s="20">
        <v>18</v>
      </c>
      <c r="R11" s="21"/>
      <c r="S11" s="1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33" customHeight="1">
      <c r="A12" s="12">
        <v>3</v>
      </c>
      <c r="B12" s="12">
        <v>11003</v>
      </c>
      <c r="C12" s="24" t="s">
        <v>8</v>
      </c>
      <c r="D12" s="24" t="s">
        <v>27</v>
      </c>
      <c r="E12" s="22">
        <v>11</v>
      </c>
      <c r="F12" s="22">
        <v>11</v>
      </c>
      <c r="G12" s="24" t="s">
        <v>28</v>
      </c>
      <c r="H12" s="12">
        <v>1</v>
      </c>
      <c r="I12" s="12">
        <v>2</v>
      </c>
      <c r="J12" s="12">
        <v>0</v>
      </c>
      <c r="K12" s="12">
        <v>1</v>
      </c>
      <c r="L12" s="12">
        <v>1</v>
      </c>
      <c r="M12" s="12">
        <f>SUM(H12:L12)</f>
        <v>5</v>
      </c>
      <c r="N12" s="24">
        <v>46</v>
      </c>
      <c r="O12" s="22" t="s">
        <v>9</v>
      </c>
      <c r="P12" s="19"/>
      <c r="Q12" s="20">
        <v>17</v>
      </c>
      <c r="R12" s="21"/>
      <c r="S12" s="1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5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29"/>
      <c r="U14" s="29"/>
      <c r="V14" s="29"/>
      <c r="W14" s="29"/>
      <c r="X14" s="28"/>
      <c r="Y14" s="28"/>
    </row>
    <row r="16" spans="1:23" ht="12.75">
      <c r="A16" s="16" t="s">
        <v>23</v>
      </c>
      <c r="B16" s="16"/>
      <c r="C16" s="16" t="s">
        <v>30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"/>
    </row>
    <row r="17" spans="1:23" ht="12.75" customHeight="1">
      <c r="A17" s="39" t="s">
        <v>47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2:3" ht="12.75">
      <c r="B18"/>
      <c r="C18" t="s">
        <v>48</v>
      </c>
    </row>
    <row r="19" spans="2:3" ht="12.75">
      <c r="B19"/>
      <c r="C19" s="8" t="s">
        <v>49</v>
      </c>
    </row>
    <row r="20" spans="2:3" ht="12.75">
      <c r="B20"/>
      <c r="C20" s="8" t="s">
        <v>50</v>
      </c>
    </row>
    <row r="21" ht="12.75">
      <c r="B21" s="32"/>
    </row>
  </sheetData>
  <sheetProtection/>
  <autoFilter ref="A9:O12">
    <sortState ref="A10:O21">
      <sortCondition descending="1" sortBy="value" ref="M10:M21"/>
    </sortState>
  </autoFilter>
  <mergeCells count="9">
    <mergeCell ref="A13:Y13"/>
    <mergeCell ref="A14:S14"/>
    <mergeCell ref="A2:O2"/>
    <mergeCell ref="A4:W4"/>
    <mergeCell ref="A5:V5"/>
    <mergeCell ref="A6:Z6"/>
    <mergeCell ref="A7:Y7"/>
    <mergeCell ref="A8:S8"/>
    <mergeCell ref="A17:W17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Заместитель</cp:lastModifiedBy>
  <cp:lastPrinted>2021-11-23T05:07:51Z</cp:lastPrinted>
  <dcterms:created xsi:type="dcterms:W3CDTF">1996-10-08T23:32:33Z</dcterms:created>
  <dcterms:modified xsi:type="dcterms:W3CDTF">2024-04-04T10:52:13Z</dcterms:modified>
  <cp:category/>
  <cp:version/>
  <cp:contentType/>
  <cp:contentStatus/>
</cp:coreProperties>
</file>