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>
    <definedName name="_xlnm._FilterDatabase" localSheetId="3" hidden="1">'11 класс'!$A$9:$P$13</definedName>
    <definedName name="_xlnm._FilterDatabase" localSheetId="0" hidden="1">'7 класс'!$A$9:$N$16</definedName>
    <definedName name="_xlnm._FilterDatabase" localSheetId="1" hidden="1">'8 класс'!$A$8:$N$15</definedName>
    <definedName name="_xlnm._FilterDatabase" localSheetId="2" hidden="1">'9 класс'!$A$8:$N$13</definedName>
    <definedName name="_xlnm.Print_Area" localSheetId="0">'7 класс'!$A$1:$R$16</definedName>
    <definedName name="_xlnm.Print_Area" localSheetId="2">'9 класс'!$A$1:$P$13</definedName>
  </definedNames>
  <calcPr fullCalcOnLoad="1"/>
</workbook>
</file>

<file path=xl/sharedStrings.xml><?xml version="1.0" encoding="utf-8"?>
<sst xmlns="http://schemas.openxmlformats.org/spreadsheetml/2006/main" count="227" uniqueCount="73">
  <si>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</si>
  <si>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</si>
  <si>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</si>
  <si>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</si>
  <si>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</si>
  <si>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</si>
  <si>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</si>
  <si>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</si>
  <si>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участник</t>
  </si>
  <si>
    <t>победитель</t>
  </si>
  <si>
    <t>призер</t>
  </si>
  <si>
    <t>Призёр</t>
  </si>
  <si>
    <t>Количество участников</t>
  </si>
  <si>
    <t>задача 1</t>
  </si>
  <si>
    <t>задача 2</t>
  </si>
  <si>
    <t>задача 3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</si>
  <si>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</si>
  <si>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</si>
  <si>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</si>
  <si>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</si>
  <si>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</si>
  <si>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</si>
  <si>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</si>
  <si>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 xml:space="preserve">Председатель жюри: </t>
  </si>
  <si>
    <t xml:space="preserve">Место проведения: </t>
  </si>
  <si>
    <t>Председатель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</si>
  <si>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</si>
  <si>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ЭКОЛОГИИ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</si>
  <si>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ЭКОЛОГИИ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</si>
  <si>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ЭКОЛОГИИ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</si>
  <si>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ЭКОЛОГИИ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</si>
  <si>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Ядринский муниципальный округ</t>
  </si>
  <si>
    <t>МБОУ "Большечурашевская СОШ"</t>
  </si>
  <si>
    <t>Рахкошкин Николай Георгиевич</t>
  </si>
  <si>
    <t>Победитель</t>
  </si>
  <si>
    <t>Участник</t>
  </si>
  <si>
    <t>Дата проведения: 2 октября 2023 г</t>
  </si>
  <si>
    <t>Сергеева В. Ю.</t>
  </si>
  <si>
    <t>Э-71</t>
  </si>
  <si>
    <t>Э-75</t>
  </si>
  <si>
    <t>Э-73</t>
  </si>
  <si>
    <t>Э-79</t>
  </si>
  <si>
    <t>Э-72</t>
  </si>
  <si>
    <t>Э-74</t>
  </si>
  <si>
    <t>Дата проведения :2 октября 2923</t>
  </si>
  <si>
    <t>Э-89</t>
  </si>
  <si>
    <t>э-810</t>
  </si>
  <si>
    <t>э-85</t>
  </si>
  <si>
    <t>э-86</t>
  </si>
  <si>
    <t>Э 86</t>
  </si>
  <si>
    <t>Э-81</t>
  </si>
  <si>
    <t>Э-87</t>
  </si>
  <si>
    <t>Э-811</t>
  </si>
  <si>
    <t>Э-82</t>
  </si>
  <si>
    <t>Количество участников:5</t>
  </si>
  <si>
    <t>Дата проведения: 2 октября 2023</t>
  </si>
  <si>
    <t>Количество участников: 4</t>
  </si>
  <si>
    <t>Место проведения: МБОУ "Большечурашевская СОШ"</t>
  </si>
  <si>
    <t>Председатель жюри:  Сергеева В.Ю.</t>
  </si>
  <si>
    <t>Призер</t>
  </si>
  <si>
    <t>Э-116</t>
  </si>
  <si>
    <t>Э-1110</t>
  </si>
  <si>
    <t>Э-115</t>
  </si>
  <si>
    <t>Э-119</t>
  </si>
  <si>
    <t>э-83</t>
  </si>
  <si>
    <t>э-84</t>
  </si>
  <si>
    <t>призёр</t>
  </si>
  <si>
    <t>Члены жюри: Рахкошкин Н.Г. Софронов Р.Г. , Архипова И.В., Иванов А.М.</t>
  </si>
  <si>
    <t>Члены жюри:  Рахкошкин Н.Г. Софронов Р.Г. , Архипова И.В., Иванов А.М.</t>
  </si>
  <si>
    <t>Члены жюри:  Рахкошкин Н.Г.</t>
  </si>
  <si>
    <t>Софронов Р.Г.</t>
  </si>
  <si>
    <t>Архипова И.В.</t>
  </si>
  <si>
    <t>Иванов А.М,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</si>
</sst>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1" fillId="0" borderId="10" xfId="110" applyFont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="65" zoomScaleNormal="65" zoomScalePageLayoutView="0" workbookViewId="0" topLeftCell="A1">
      <selection activeCell="F42" sqref="F42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15.7109375" style="0" customWidth="1"/>
    <col min="4" max="4" width="30.28125" style="0" customWidth="1"/>
    <col min="5" max="5" width="12.140625" style="0" customWidth="1"/>
    <col min="6" max="6" width="12.421875" style="0" customWidth="1"/>
    <col min="7" max="7" width="21.28125" style="0" customWidth="1"/>
    <col min="8" max="13" width="11.140625" style="0" customWidth="1"/>
    <col min="14" max="14" width="13.57421875" style="0" customWidth="1"/>
    <col min="15" max="15" width="0.5625" style="0" customWidth="1"/>
    <col min="16" max="18" width="9.140625" style="0" hidden="1" customWidth="1"/>
  </cols>
  <sheetData>
    <row r="1" spans="1:14" ht="12.7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2" customFormat="1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" customFormat="1" ht="12.75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21" s="2" customFormat="1" ht="12.75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="2" customFormat="1" ht="12.75">
      <c r="A5" s="2" t="s">
        <v>24</v>
      </c>
    </row>
    <row r="6" spans="1:21" s="2" customFormat="1" ht="12.75">
      <c r="A6" s="16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9" s="2" customFormat="1" ht="12.75" customHeight="1">
      <c r="A7" s="34" t="s">
        <v>67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25"/>
      <c r="X7" s="25"/>
      <c r="Y7" s="25"/>
      <c r="Z7" s="25"/>
      <c r="AA7" s="25"/>
      <c r="AB7" s="25"/>
      <c r="AC7" s="25"/>
    </row>
    <row r="8" spans="1:18" s="16" customFormat="1" ht="13.5" customHeight="1">
      <c r="A8" s="36"/>
      <c r="B8" s="36"/>
      <c r="C8" s="36"/>
      <c r="D8" s="36"/>
      <c r="E8" s="36"/>
      <c r="F8" s="36"/>
      <c r="G8" s="36"/>
      <c r="H8" s="28"/>
      <c r="I8" s="28"/>
      <c r="J8" s="28"/>
      <c r="K8" s="28"/>
      <c r="L8" s="28"/>
      <c r="M8" s="28"/>
      <c r="N8" s="7"/>
      <c r="O8" s="2"/>
      <c r="P8" s="2"/>
      <c r="Q8" s="2"/>
      <c r="R8" s="2"/>
    </row>
    <row r="9" spans="1:14" ht="82.5" customHeight="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3" t="s">
        <v>13</v>
      </c>
      <c r="I9" s="3" t="s">
        <v>14</v>
      </c>
      <c r="J9" s="3" t="s">
        <v>15</v>
      </c>
      <c r="K9" s="3" t="s">
        <v>17</v>
      </c>
      <c r="L9" s="3" t="s">
        <v>18</v>
      </c>
      <c r="M9" s="3" t="s">
        <v>19</v>
      </c>
      <c r="N9" s="5" t="s">
        <v>4</v>
      </c>
    </row>
    <row r="10" spans="1:16" ht="46.5" customHeight="1">
      <c r="A10" s="11">
        <v>1</v>
      </c>
      <c r="B10" s="12" t="s">
        <v>43</v>
      </c>
      <c r="C10" s="14" t="s">
        <v>31</v>
      </c>
      <c r="D10" s="12" t="s">
        <v>32</v>
      </c>
      <c r="E10" s="15">
        <v>7</v>
      </c>
      <c r="F10" s="15">
        <v>7</v>
      </c>
      <c r="G10" s="12" t="s">
        <v>33</v>
      </c>
      <c r="H10" s="12">
        <v>10</v>
      </c>
      <c r="I10" s="12">
        <v>6</v>
      </c>
      <c r="J10" s="12"/>
      <c r="K10" s="12">
        <v>9</v>
      </c>
      <c r="L10" s="12">
        <f>SUM(H10:K10)</f>
        <v>25</v>
      </c>
      <c r="M10" s="12">
        <v>26</v>
      </c>
      <c r="N10" s="22" t="s">
        <v>34</v>
      </c>
      <c r="O10" s="31">
        <v>15</v>
      </c>
      <c r="P10" s="9" t="s">
        <v>9</v>
      </c>
    </row>
    <row r="11" spans="1:16" ht="35.25" customHeight="1">
      <c r="A11" s="11">
        <v>2</v>
      </c>
      <c r="B11" s="12" t="s">
        <v>42</v>
      </c>
      <c r="C11" s="24" t="s">
        <v>31</v>
      </c>
      <c r="D11" s="12" t="s">
        <v>32</v>
      </c>
      <c r="E11" s="22">
        <v>7</v>
      </c>
      <c r="F11" s="22">
        <v>7</v>
      </c>
      <c r="G11" s="12" t="s">
        <v>33</v>
      </c>
      <c r="H11" s="24">
        <v>9</v>
      </c>
      <c r="I11" s="24">
        <v>5</v>
      </c>
      <c r="J11" s="24"/>
      <c r="K11" s="24">
        <v>10</v>
      </c>
      <c r="L11" s="12">
        <f aca="true" t="shared" si="0" ref="L11:L16">SUM(H11:K11)</f>
        <v>24</v>
      </c>
      <c r="M11" s="12">
        <v>26</v>
      </c>
      <c r="N11" s="22" t="s">
        <v>11</v>
      </c>
      <c r="O11" s="31">
        <v>15</v>
      </c>
      <c r="P11" s="9" t="s">
        <v>10</v>
      </c>
    </row>
    <row r="12" spans="1:16" ht="36.75" customHeight="1">
      <c r="A12" s="11">
        <v>3</v>
      </c>
      <c r="B12" s="12" t="s">
        <v>41</v>
      </c>
      <c r="C12" s="24" t="s">
        <v>31</v>
      </c>
      <c r="D12" s="12" t="s">
        <v>32</v>
      </c>
      <c r="E12" s="22">
        <v>7</v>
      </c>
      <c r="F12" s="22">
        <v>7</v>
      </c>
      <c r="G12" s="12" t="s">
        <v>33</v>
      </c>
      <c r="H12" s="24">
        <v>7</v>
      </c>
      <c r="I12" s="24">
        <v>1</v>
      </c>
      <c r="J12" s="24"/>
      <c r="K12" s="24">
        <v>8</v>
      </c>
      <c r="L12" s="12">
        <f t="shared" si="0"/>
        <v>16</v>
      </c>
      <c r="M12" s="12">
        <v>26</v>
      </c>
      <c r="N12" s="22" t="s">
        <v>11</v>
      </c>
      <c r="O12" s="31">
        <v>15</v>
      </c>
      <c r="P12" s="9" t="s">
        <v>9</v>
      </c>
    </row>
    <row r="13" spans="1:16" ht="30.75" customHeight="1">
      <c r="A13" s="11">
        <v>4</v>
      </c>
      <c r="B13" s="12"/>
      <c r="C13" s="14" t="s">
        <v>31</v>
      </c>
      <c r="D13" s="12" t="s">
        <v>32</v>
      </c>
      <c r="E13" s="22">
        <v>7</v>
      </c>
      <c r="F13" s="22">
        <v>7</v>
      </c>
      <c r="G13" s="12" t="s">
        <v>33</v>
      </c>
      <c r="H13" s="24">
        <v>4</v>
      </c>
      <c r="I13" s="24">
        <v>2</v>
      </c>
      <c r="J13" s="24"/>
      <c r="K13" s="24">
        <v>9</v>
      </c>
      <c r="L13" s="12">
        <f t="shared" si="0"/>
        <v>15</v>
      </c>
      <c r="M13" s="12">
        <v>26</v>
      </c>
      <c r="N13" s="22" t="s">
        <v>35</v>
      </c>
      <c r="O13" s="31">
        <v>15</v>
      </c>
      <c r="P13" s="9" t="s">
        <v>11</v>
      </c>
    </row>
    <row r="14" spans="1:16" ht="44.25" customHeight="1">
      <c r="A14" s="11">
        <v>5</v>
      </c>
      <c r="B14" s="12" t="s">
        <v>40</v>
      </c>
      <c r="C14" s="24" t="s">
        <v>31</v>
      </c>
      <c r="D14" s="12" t="s">
        <v>32</v>
      </c>
      <c r="E14" s="15">
        <v>7</v>
      </c>
      <c r="F14" s="15">
        <v>7</v>
      </c>
      <c r="G14" s="12" t="s">
        <v>33</v>
      </c>
      <c r="H14" s="12">
        <v>7</v>
      </c>
      <c r="I14" s="12">
        <v>0</v>
      </c>
      <c r="J14" s="12"/>
      <c r="K14" s="12">
        <v>8</v>
      </c>
      <c r="L14" s="12">
        <f t="shared" si="0"/>
        <v>15</v>
      </c>
      <c r="M14" s="12">
        <v>26</v>
      </c>
      <c r="N14" s="22" t="s">
        <v>35</v>
      </c>
      <c r="O14" s="31">
        <v>15</v>
      </c>
      <c r="P14" s="9" t="s">
        <v>11</v>
      </c>
    </row>
    <row r="15" spans="1:16" ht="42.75" customHeight="1">
      <c r="A15" s="11">
        <v>6</v>
      </c>
      <c r="B15" s="12" t="s">
        <v>39</v>
      </c>
      <c r="C15" s="24" t="s">
        <v>31</v>
      </c>
      <c r="D15" s="12" t="s">
        <v>32</v>
      </c>
      <c r="E15" s="15">
        <v>7</v>
      </c>
      <c r="F15" s="15">
        <v>7</v>
      </c>
      <c r="G15" s="12" t="s">
        <v>33</v>
      </c>
      <c r="H15" s="12">
        <v>7</v>
      </c>
      <c r="I15" s="12">
        <v>0</v>
      </c>
      <c r="J15" s="12"/>
      <c r="K15" s="12">
        <v>7</v>
      </c>
      <c r="L15" s="12">
        <f t="shared" si="0"/>
        <v>14</v>
      </c>
      <c r="M15" s="12">
        <v>26</v>
      </c>
      <c r="N15" s="22" t="s">
        <v>35</v>
      </c>
      <c r="O15" s="31">
        <v>15</v>
      </c>
      <c r="P15" s="9" t="s">
        <v>10</v>
      </c>
    </row>
    <row r="16" spans="1:16" ht="38.25" customHeight="1">
      <c r="A16" s="11">
        <v>7</v>
      </c>
      <c r="B16" s="12" t="s">
        <v>38</v>
      </c>
      <c r="C16" s="24" t="s">
        <v>31</v>
      </c>
      <c r="D16" s="12" t="s">
        <v>32</v>
      </c>
      <c r="E16" s="15">
        <v>7</v>
      </c>
      <c r="F16" s="15">
        <v>7</v>
      </c>
      <c r="G16" s="12" t="s">
        <v>33</v>
      </c>
      <c r="H16" s="12">
        <v>7</v>
      </c>
      <c r="I16" s="12">
        <v>0</v>
      </c>
      <c r="J16" s="12"/>
      <c r="K16" s="12">
        <v>7</v>
      </c>
      <c r="L16" s="12">
        <f t="shared" si="0"/>
        <v>14</v>
      </c>
      <c r="M16" s="12">
        <v>26</v>
      </c>
      <c r="N16" s="22" t="s">
        <v>35</v>
      </c>
      <c r="O16" s="31">
        <v>15</v>
      </c>
      <c r="P16" s="9" t="s">
        <v>10</v>
      </c>
    </row>
    <row r="19" spans="2:24" ht="12.75">
      <c r="B19" s="16" t="s">
        <v>23</v>
      </c>
      <c r="C19" s="16"/>
      <c r="D19" s="16" t="s">
        <v>37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2"/>
    </row>
    <row r="20" spans="2:24" ht="12.75">
      <c r="B20" s="34" t="s">
        <v>69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ht="12.75">
      <c r="D21" t="s">
        <v>70</v>
      </c>
    </row>
    <row r="22" ht="12.75">
      <c r="D22" s="8" t="s">
        <v>71</v>
      </c>
    </row>
    <row r="23" ht="12.75">
      <c r="D23" s="8" t="s">
        <v>72</v>
      </c>
    </row>
  </sheetData>
  <sheetProtection/>
  <autoFilter ref="A9:N16">
    <sortState ref="A10:N23">
      <sortCondition sortBy="value" ref="G10:G23"/>
    </sortState>
  </autoFilter>
  <mergeCells count="6">
    <mergeCell ref="B20:X20"/>
    <mergeCell ref="A8:G8"/>
    <mergeCell ref="A1:N1"/>
    <mergeCell ref="A2:N2"/>
    <mergeCell ref="A4:U4"/>
    <mergeCell ref="A7:V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70" zoomScaleNormal="70" zoomScalePageLayoutView="0" workbookViewId="0" topLeftCell="A1">
      <selection activeCell="A18" sqref="A18:W22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11.8515625" style="0" customWidth="1"/>
    <col min="4" max="4" width="31.140625" style="0" customWidth="1"/>
    <col min="5" max="5" width="11.8515625" style="0" customWidth="1"/>
    <col min="6" max="6" width="11.00390625" style="0" customWidth="1"/>
    <col min="7" max="7" width="20.28125" style="0" customWidth="1"/>
    <col min="8" max="8" width="11.7109375" style="0" customWidth="1"/>
    <col min="9" max="9" width="9.7109375" style="0" customWidth="1"/>
    <col min="10" max="10" width="9.28125" style="0" customWidth="1"/>
    <col min="11" max="12" width="10.28125" style="0" customWidth="1"/>
    <col min="13" max="13" width="12.421875" style="0" customWidth="1"/>
    <col min="14" max="14" width="13.57421875" style="26" customWidth="1"/>
  </cols>
  <sheetData>
    <row r="1" spans="1:14" ht="12.75" customHeight="1">
      <c r="A1" s="37" t="s">
        <v>28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"/>
    </row>
    <row r="3" spans="1:14" s="2" customFormat="1" ht="12.75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21" s="2" customFormat="1" ht="12.7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="2" customFormat="1" ht="12.75">
      <c r="A5" s="2" t="s">
        <v>24</v>
      </c>
    </row>
    <row r="6" spans="1:21" s="2" customFormat="1" ht="12.75">
      <c r="A6" s="16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s="2" customFormat="1" ht="12.75">
      <c r="A7" s="34" t="s">
        <v>67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14" ht="51">
      <c r="A8" s="9" t="s">
        <v>1</v>
      </c>
      <c r="B8" s="9" t="s">
        <v>0</v>
      </c>
      <c r="C8" s="10" t="s">
        <v>2</v>
      </c>
      <c r="D8" s="10" t="s">
        <v>5</v>
      </c>
      <c r="E8" s="10" t="s">
        <v>6</v>
      </c>
      <c r="F8" s="10" t="s">
        <v>7</v>
      </c>
      <c r="G8" s="10" t="s">
        <v>3</v>
      </c>
      <c r="H8" s="10" t="s">
        <v>13</v>
      </c>
      <c r="I8" s="10" t="s">
        <v>14</v>
      </c>
      <c r="J8" s="10" t="s">
        <v>15</v>
      </c>
      <c r="K8" s="10" t="s">
        <v>17</v>
      </c>
      <c r="L8" s="10" t="s">
        <v>21</v>
      </c>
      <c r="M8" s="10" t="s">
        <v>22</v>
      </c>
      <c r="N8" s="17" t="s">
        <v>4</v>
      </c>
    </row>
    <row r="9" spans="1:14" ht="39.75" customHeight="1">
      <c r="A9" s="12">
        <v>1</v>
      </c>
      <c r="B9" s="12" t="s">
        <v>45</v>
      </c>
      <c r="C9" s="14" t="s">
        <v>31</v>
      </c>
      <c r="D9" s="12" t="s">
        <v>32</v>
      </c>
      <c r="E9" s="22">
        <v>8</v>
      </c>
      <c r="F9" s="22">
        <v>8</v>
      </c>
      <c r="G9" s="12" t="s">
        <v>33</v>
      </c>
      <c r="H9" s="24">
        <v>10</v>
      </c>
      <c r="I9" s="24">
        <v>5</v>
      </c>
      <c r="J9" s="24"/>
      <c r="K9" s="24">
        <v>9</v>
      </c>
      <c r="L9" s="24">
        <f aca="true" t="shared" si="0" ref="L9:L15">SUM(H9:K9)</f>
        <v>24</v>
      </c>
      <c r="M9" s="24">
        <v>26</v>
      </c>
      <c r="N9" s="23" t="s">
        <v>34</v>
      </c>
    </row>
    <row r="10" spans="1:14" ht="39.75" customHeight="1">
      <c r="A10" s="12">
        <v>2</v>
      </c>
      <c r="B10" s="12" t="s">
        <v>46</v>
      </c>
      <c r="C10" s="24" t="s">
        <v>31</v>
      </c>
      <c r="D10" s="12" t="s">
        <v>32</v>
      </c>
      <c r="E10" s="22">
        <v>8</v>
      </c>
      <c r="F10" s="22">
        <v>8</v>
      </c>
      <c r="G10" s="12" t="s">
        <v>33</v>
      </c>
      <c r="H10" s="24">
        <v>8</v>
      </c>
      <c r="I10" s="24">
        <v>6</v>
      </c>
      <c r="J10" s="24"/>
      <c r="K10" s="24">
        <v>9</v>
      </c>
      <c r="L10" s="24">
        <f t="shared" si="0"/>
        <v>23</v>
      </c>
      <c r="M10" s="24">
        <v>26</v>
      </c>
      <c r="N10" s="23" t="s">
        <v>11</v>
      </c>
    </row>
    <row r="11" spans="1:14" ht="39.75" customHeight="1">
      <c r="A11" s="12">
        <v>3</v>
      </c>
      <c r="B11" s="12" t="s">
        <v>64</v>
      </c>
      <c r="C11" s="24" t="s">
        <v>31</v>
      </c>
      <c r="D11" s="12" t="s">
        <v>32</v>
      </c>
      <c r="E11" s="22">
        <v>8</v>
      </c>
      <c r="F11" s="22">
        <v>8</v>
      </c>
      <c r="G11" s="12" t="s">
        <v>33</v>
      </c>
      <c r="H11" s="32">
        <v>2</v>
      </c>
      <c r="I11" s="24">
        <v>4</v>
      </c>
      <c r="J11" s="24"/>
      <c r="K11" s="24">
        <v>7</v>
      </c>
      <c r="L11" s="32">
        <f t="shared" si="0"/>
        <v>13</v>
      </c>
      <c r="M11" s="24">
        <v>26</v>
      </c>
      <c r="N11" s="23" t="s">
        <v>10</v>
      </c>
    </row>
    <row r="12" spans="1:14" ht="42.75" customHeight="1">
      <c r="A12" s="12">
        <v>4</v>
      </c>
      <c r="B12" s="12" t="s">
        <v>65</v>
      </c>
      <c r="C12" s="14" t="s">
        <v>31</v>
      </c>
      <c r="D12" s="12" t="s">
        <v>32</v>
      </c>
      <c r="E12" s="15">
        <v>8</v>
      </c>
      <c r="F12" s="15">
        <v>8</v>
      </c>
      <c r="G12" s="12" t="s">
        <v>33</v>
      </c>
      <c r="H12" s="12">
        <v>3</v>
      </c>
      <c r="I12" s="12">
        <v>3</v>
      </c>
      <c r="J12" s="12"/>
      <c r="K12" s="12">
        <v>4</v>
      </c>
      <c r="L12" s="12">
        <f t="shared" si="0"/>
        <v>10</v>
      </c>
      <c r="M12" s="24">
        <v>26</v>
      </c>
      <c r="N12" s="23" t="s">
        <v>8</v>
      </c>
    </row>
    <row r="13" spans="1:14" ht="47.25" customHeight="1">
      <c r="A13" s="12">
        <v>5</v>
      </c>
      <c r="B13" s="12" t="s">
        <v>47</v>
      </c>
      <c r="C13" s="24" t="s">
        <v>31</v>
      </c>
      <c r="D13" s="12" t="s">
        <v>32</v>
      </c>
      <c r="E13" s="15">
        <v>8</v>
      </c>
      <c r="F13" s="15">
        <v>8</v>
      </c>
      <c r="G13" s="12" t="s">
        <v>33</v>
      </c>
      <c r="H13" s="12">
        <v>2</v>
      </c>
      <c r="I13" s="12">
        <v>2</v>
      </c>
      <c r="J13" s="12"/>
      <c r="K13" s="12">
        <v>2</v>
      </c>
      <c r="L13" s="12">
        <f t="shared" si="0"/>
        <v>6</v>
      </c>
      <c r="M13" s="24">
        <v>26</v>
      </c>
      <c r="N13" s="23" t="s">
        <v>8</v>
      </c>
    </row>
    <row r="14" spans="1:14" ht="40.5" customHeight="1">
      <c r="A14" s="12">
        <v>6</v>
      </c>
      <c r="B14" s="12" t="s">
        <v>48</v>
      </c>
      <c r="C14" s="24" t="s">
        <v>31</v>
      </c>
      <c r="D14" s="12" t="s">
        <v>32</v>
      </c>
      <c r="E14" s="22">
        <v>8</v>
      </c>
      <c r="F14" s="22">
        <v>8</v>
      </c>
      <c r="G14" s="12" t="s">
        <v>33</v>
      </c>
      <c r="H14" s="24">
        <v>3</v>
      </c>
      <c r="I14" s="24">
        <v>0</v>
      </c>
      <c r="J14" s="24"/>
      <c r="K14" s="24">
        <v>3</v>
      </c>
      <c r="L14" s="24">
        <f t="shared" si="0"/>
        <v>6</v>
      </c>
      <c r="M14" s="24">
        <v>26</v>
      </c>
      <c r="N14" s="23" t="s">
        <v>8</v>
      </c>
    </row>
    <row r="15" spans="1:14" ht="41.25" customHeight="1">
      <c r="A15" s="12">
        <v>7</v>
      </c>
      <c r="B15" s="12" t="s">
        <v>48</v>
      </c>
      <c r="C15" s="24" t="s">
        <v>31</v>
      </c>
      <c r="D15" s="12" t="s">
        <v>32</v>
      </c>
      <c r="E15" s="22">
        <v>8</v>
      </c>
      <c r="F15" s="22">
        <v>8</v>
      </c>
      <c r="G15" s="12" t="s">
        <v>33</v>
      </c>
      <c r="H15" s="24">
        <v>1</v>
      </c>
      <c r="I15" s="24">
        <v>0</v>
      </c>
      <c r="J15" s="24"/>
      <c r="K15" s="24">
        <v>4</v>
      </c>
      <c r="L15" s="24">
        <f t="shared" si="0"/>
        <v>5</v>
      </c>
      <c r="M15" s="24">
        <v>26</v>
      </c>
      <c r="N15" s="23" t="s">
        <v>8</v>
      </c>
    </row>
    <row r="18" spans="1:23" ht="12.75">
      <c r="A18" s="16" t="s">
        <v>23</v>
      </c>
      <c r="B18" s="16"/>
      <c r="C18" s="16" t="s">
        <v>37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"/>
    </row>
    <row r="19" spans="1:23" ht="12.75" customHeight="1">
      <c r="A19" s="34" t="s">
        <v>69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2:14" ht="12.75">
      <c r="B20"/>
      <c r="C20" t="s">
        <v>70</v>
      </c>
      <c r="N20"/>
    </row>
    <row r="21" spans="2:14" ht="12.75">
      <c r="B21"/>
      <c r="C21" s="8" t="s">
        <v>71</v>
      </c>
      <c r="N21"/>
    </row>
    <row r="22" spans="2:14" ht="12.75">
      <c r="B22"/>
      <c r="C22" s="8" t="s">
        <v>72</v>
      </c>
      <c r="N22"/>
    </row>
  </sheetData>
  <sheetProtection/>
  <autoFilter ref="A8:N15"/>
  <mergeCells count="4">
    <mergeCell ref="A1:G1"/>
    <mergeCell ref="A4:U4"/>
    <mergeCell ref="A7:V7"/>
    <mergeCell ref="A19:W19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zoomScale="82" zoomScaleNormal="82" zoomScalePageLayoutView="0" workbookViewId="0" topLeftCell="A1">
      <selection activeCell="A14" sqref="A14:W18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2.140625" style="8" customWidth="1"/>
    <col min="4" max="4" width="32.8515625" style="8" customWidth="1"/>
    <col min="5" max="5" width="10.140625" style="8" customWidth="1"/>
    <col min="6" max="6" width="9.00390625" style="8" customWidth="1"/>
    <col min="7" max="7" width="17.00390625" style="8" customWidth="1"/>
    <col min="8" max="8" width="13.00390625" style="8" customWidth="1"/>
    <col min="9" max="9" width="11.28125" style="8" customWidth="1"/>
    <col min="10" max="10" width="9.00390625" style="8" customWidth="1"/>
    <col min="11" max="12" width="9.7109375" style="8" customWidth="1"/>
    <col min="13" max="13" width="8.421875" style="8" customWidth="1"/>
    <col min="14" max="14" width="15.140625" style="8" customWidth="1"/>
  </cols>
  <sheetData>
    <row r="1" spans="1:14" ht="12.7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2" s="2" customFormat="1" ht="12.75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1" s="2" customFormat="1" ht="12.75">
      <c r="A3" s="39" t="s">
        <v>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="2" customFormat="1" ht="12.75">
      <c r="A4" s="2" t="s">
        <v>24</v>
      </c>
    </row>
    <row r="5" spans="1:29" s="2" customFormat="1" ht="12.75" customHeight="1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  <c r="W5" s="25"/>
      <c r="X5" s="25"/>
      <c r="Y5" s="25"/>
      <c r="Z5" s="25"/>
      <c r="AA5" s="25"/>
      <c r="AB5" s="25"/>
      <c r="AC5" s="25"/>
    </row>
    <row r="6" spans="1:37" ht="12.75" customHeight="1">
      <c r="A6" s="36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25"/>
      <c r="T6" s="25"/>
      <c r="U6" s="25"/>
      <c r="V6" s="2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29" s="2" customFormat="1" ht="12.75" customHeight="1">
      <c r="A7" s="6"/>
      <c r="B7" s="25"/>
      <c r="C7" s="34"/>
      <c r="D7" s="34"/>
      <c r="E7" s="34"/>
      <c r="F7" s="34"/>
      <c r="G7" s="25"/>
      <c r="H7" s="25"/>
      <c r="I7" s="25"/>
      <c r="J7" s="25"/>
      <c r="K7" s="25"/>
      <c r="L7" s="25"/>
      <c r="M7" s="25"/>
      <c r="N7" s="2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4" ht="63.75">
      <c r="A8" s="5" t="s">
        <v>1</v>
      </c>
      <c r="B8" s="5" t="s">
        <v>0</v>
      </c>
      <c r="C8" s="3" t="s">
        <v>2</v>
      </c>
      <c r="D8" s="3" t="s">
        <v>5</v>
      </c>
      <c r="E8" s="3" t="s">
        <v>6</v>
      </c>
      <c r="F8" s="3" t="s">
        <v>7</v>
      </c>
      <c r="G8" s="3" t="s">
        <v>3</v>
      </c>
      <c r="H8" s="10" t="s">
        <v>13</v>
      </c>
      <c r="I8" s="10" t="s">
        <v>14</v>
      </c>
      <c r="J8" s="10" t="s">
        <v>15</v>
      </c>
      <c r="K8" s="10" t="s">
        <v>17</v>
      </c>
      <c r="L8" s="10" t="s">
        <v>21</v>
      </c>
      <c r="M8" s="10" t="s">
        <v>22</v>
      </c>
      <c r="N8" s="5" t="s">
        <v>4</v>
      </c>
    </row>
    <row r="9" spans="1:14" ht="25.5" customHeight="1">
      <c r="A9" s="12">
        <v>1</v>
      </c>
      <c r="B9" s="12" t="s">
        <v>49</v>
      </c>
      <c r="C9" s="14" t="s">
        <v>31</v>
      </c>
      <c r="D9" s="12" t="s">
        <v>32</v>
      </c>
      <c r="E9" s="22">
        <v>9</v>
      </c>
      <c r="F9" s="22">
        <v>9</v>
      </c>
      <c r="G9" s="12" t="s">
        <v>33</v>
      </c>
      <c r="H9" s="24">
        <v>20</v>
      </c>
      <c r="I9" s="24">
        <v>14</v>
      </c>
      <c r="J9" s="24"/>
      <c r="K9" s="24">
        <v>12</v>
      </c>
      <c r="L9" s="24">
        <f>SUM(H9:K9)</f>
        <v>46</v>
      </c>
      <c r="M9" s="24">
        <v>49</v>
      </c>
      <c r="N9" s="33" t="s">
        <v>9</v>
      </c>
    </row>
    <row r="10" spans="1:14" ht="22.5" customHeight="1">
      <c r="A10" s="12">
        <v>2</v>
      </c>
      <c r="B10" s="12" t="s">
        <v>50</v>
      </c>
      <c r="C10" s="24" t="s">
        <v>31</v>
      </c>
      <c r="D10" s="12" t="s">
        <v>32</v>
      </c>
      <c r="E10" s="22">
        <v>9</v>
      </c>
      <c r="F10" s="22">
        <v>9</v>
      </c>
      <c r="G10" s="12" t="s">
        <v>33</v>
      </c>
      <c r="H10" s="24">
        <v>19</v>
      </c>
      <c r="I10" s="24">
        <v>13</v>
      </c>
      <c r="J10" s="24"/>
      <c r="K10" s="24">
        <v>12</v>
      </c>
      <c r="L10" s="24">
        <f>SUM(H10:K10)</f>
        <v>44</v>
      </c>
      <c r="M10" s="24">
        <v>49</v>
      </c>
      <c r="N10" s="33" t="s">
        <v>66</v>
      </c>
    </row>
    <row r="11" spans="1:14" ht="21.75" customHeight="1">
      <c r="A11" s="12">
        <v>3</v>
      </c>
      <c r="B11" s="12" t="s">
        <v>51</v>
      </c>
      <c r="C11" s="24" t="s">
        <v>31</v>
      </c>
      <c r="D11" s="12" t="s">
        <v>32</v>
      </c>
      <c r="E11" s="22">
        <v>9</v>
      </c>
      <c r="F11" s="22">
        <v>9</v>
      </c>
      <c r="G11" s="12" t="s">
        <v>33</v>
      </c>
      <c r="H11" s="24">
        <v>8</v>
      </c>
      <c r="I11" s="24">
        <v>10</v>
      </c>
      <c r="J11" s="24"/>
      <c r="K11" s="24">
        <v>10</v>
      </c>
      <c r="L11" s="24">
        <f>SUM(H11:K11)</f>
        <v>28</v>
      </c>
      <c r="M11" s="24">
        <v>49</v>
      </c>
      <c r="N11" s="33" t="s">
        <v>66</v>
      </c>
    </row>
    <row r="12" spans="1:14" ht="21" customHeight="1">
      <c r="A12" s="12">
        <v>4</v>
      </c>
      <c r="B12" s="12" t="s">
        <v>52</v>
      </c>
      <c r="C12" s="14" t="s">
        <v>31</v>
      </c>
      <c r="D12" s="12" t="s">
        <v>32</v>
      </c>
      <c r="E12" s="22">
        <v>9</v>
      </c>
      <c r="F12" s="15">
        <v>9</v>
      </c>
      <c r="G12" s="12" t="s">
        <v>33</v>
      </c>
      <c r="H12" s="12">
        <v>10</v>
      </c>
      <c r="I12" s="12">
        <v>0</v>
      </c>
      <c r="J12" s="12"/>
      <c r="K12" s="12">
        <v>7</v>
      </c>
      <c r="L12" s="12">
        <f>SUM(H12:K12)</f>
        <v>17</v>
      </c>
      <c r="M12" s="24">
        <v>49</v>
      </c>
      <c r="N12" s="30" t="s">
        <v>8</v>
      </c>
    </row>
    <row r="13" spans="1:14" ht="25.5" customHeight="1">
      <c r="A13" s="12">
        <v>5</v>
      </c>
      <c r="B13" s="12" t="s">
        <v>53</v>
      </c>
      <c r="C13" s="24" t="s">
        <v>31</v>
      </c>
      <c r="D13" s="12" t="s">
        <v>32</v>
      </c>
      <c r="E13" s="22">
        <v>9</v>
      </c>
      <c r="F13" s="15">
        <v>9</v>
      </c>
      <c r="G13" s="12" t="s">
        <v>33</v>
      </c>
      <c r="H13" s="12">
        <v>8</v>
      </c>
      <c r="I13" s="12">
        <v>0</v>
      </c>
      <c r="J13" s="12"/>
      <c r="K13" s="12">
        <v>6</v>
      </c>
      <c r="L13" s="12">
        <f>SUM(H13:K13)</f>
        <v>14</v>
      </c>
      <c r="M13" s="24">
        <v>49</v>
      </c>
      <c r="N13" s="30" t="s">
        <v>8</v>
      </c>
    </row>
    <row r="14" spans="1:23" ht="12.75">
      <c r="A14" s="16" t="s">
        <v>23</v>
      </c>
      <c r="B14" s="16"/>
      <c r="C14" s="16" t="s">
        <v>37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"/>
    </row>
    <row r="15" spans="1:23" ht="12.75" customHeight="1">
      <c r="A15" s="34" t="s">
        <v>69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2:14" ht="12.75">
      <c r="B16"/>
      <c r="C16" t="s">
        <v>70</v>
      </c>
      <c r="D16"/>
      <c r="E16"/>
      <c r="F16"/>
      <c r="G16"/>
      <c r="H16"/>
      <c r="I16"/>
      <c r="J16"/>
      <c r="K16"/>
      <c r="L16"/>
      <c r="M16"/>
      <c r="N16"/>
    </row>
    <row r="17" spans="2:14" ht="12.75">
      <c r="B17"/>
      <c r="C17" s="8" t="s">
        <v>71</v>
      </c>
      <c r="D17"/>
      <c r="E17"/>
      <c r="F17"/>
      <c r="G17"/>
      <c r="H17"/>
      <c r="I17"/>
      <c r="J17"/>
      <c r="K17"/>
      <c r="L17"/>
      <c r="M17"/>
      <c r="N17"/>
    </row>
    <row r="18" spans="2:14" ht="12.75">
      <c r="B18"/>
      <c r="C18" s="8" t="s">
        <v>72</v>
      </c>
      <c r="D18"/>
      <c r="E18"/>
      <c r="F18"/>
      <c r="G18"/>
      <c r="H18"/>
      <c r="I18"/>
      <c r="J18"/>
      <c r="K18"/>
      <c r="L18"/>
      <c r="M18"/>
      <c r="N18"/>
    </row>
  </sheetData>
  <sheetProtection/>
  <autoFilter ref="A8:N13"/>
  <mergeCells count="6">
    <mergeCell ref="A1:N1"/>
    <mergeCell ref="C7:F7"/>
    <mergeCell ref="A2:V2"/>
    <mergeCell ref="A3:U3"/>
    <mergeCell ref="A6:R6"/>
    <mergeCell ref="A15:W15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zoomScale="70" zoomScaleNormal="70" zoomScalePageLayoutView="0" workbookViewId="0" topLeftCell="A1">
      <selection activeCell="A16" sqref="A16:W20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13.8515625" style="0" customWidth="1"/>
    <col min="4" max="4" width="26.140625" style="0" customWidth="1"/>
    <col min="5" max="5" width="11.28125" style="0" customWidth="1"/>
    <col min="6" max="6" width="12.140625" style="0" customWidth="1"/>
    <col min="7" max="7" width="16.00390625" style="0" customWidth="1"/>
    <col min="8" max="8" width="10.140625" style="0" customWidth="1"/>
    <col min="9" max="9" width="10.8515625" style="0" customWidth="1"/>
    <col min="10" max="10" width="10.421875" style="0" customWidth="1"/>
    <col min="11" max="11" width="10.7109375" style="0" customWidth="1"/>
    <col min="12" max="12" width="11.8515625" style="0" customWidth="1"/>
    <col min="13" max="13" width="13.00390625" style="0" customWidth="1"/>
    <col min="14" max="14" width="11.57421875" style="0" customWidth="1"/>
    <col min="15" max="15" width="12.57421875" style="0" customWidth="1"/>
    <col min="16" max="16" width="14.00390625" style="0" customWidth="1"/>
    <col min="17" max="17" width="7.28125" style="0" customWidth="1"/>
    <col min="18" max="18" width="9.140625" style="0" hidden="1" customWidth="1"/>
    <col min="19" max="19" width="8.140625" style="0" customWidth="1"/>
  </cols>
  <sheetData>
    <row r="2" spans="1:31" ht="12.7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24" s="2" customFormat="1" ht="12.75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3" s="2" customFormat="1" ht="12.75">
      <c r="A5" s="39" t="s">
        <v>55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7" s="2" customFormat="1" ht="12.75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s="2" customFormat="1" ht="12.75">
      <c r="A7" s="36" t="s">
        <v>58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25"/>
    </row>
    <row r="8" spans="1:31" s="2" customFormat="1" ht="12.75" customHeight="1">
      <c r="A8" s="36" t="s">
        <v>68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9"/>
      <c r="V8" s="29"/>
      <c r="W8" s="29"/>
      <c r="X8" s="29"/>
      <c r="Y8" s="28"/>
      <c r="Z8" s="28"/>
      <c r="AA8" s="25"/>
      <c r="AB8" s="25"/>
      <c r="AC8" s="25"/>
      <c r="AD8" s="25"/>
      <c r="AE8" s="25"/>
    </row>
    <row r="9" spans="1:31" ht="5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10" t="s">
        <v>13</v>
      </c>
      <c r="I9" s="10" t="s">
        <v>14</v>
      </c>
      <c r="J9" s="10" t="s">
        <v>15</v>
      </c>
      <c r="K9" s="10" t="s">
        <v>20</v>
      </c>
      <c r="L9" s="10" t="s">
        <v>16</v>
      </c>
      <c r="M9" s="10" t="s">
        <v>17</v>
      </c>
      <c r="N9" s="10" t="s">
        <v>21</v>
      </c>
      <c r="O9" s="10" t="s">
        <v>22</v>
      </c>
      <c r="P9" s="5" t="s">
        <v>4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8.25" customHeight="1">
      <c r="A10" s="12">
        <v>1</v>
      </c>
      <c r="B10" s="12" t="s">
        <v>60</v>
      </c>
      <c r="C10" s="14" t="s">
        <v>31</v>
      </c>
      <c r="D10" s="12" t="s">
        <v>32</v>
      </c>
      <c r="E10" s="22">
        <v>11</v>
      </c>
      <c r="F10" s="22">
        <v>11</v>
      </c>
      <c r="G10" s="12" t="s">
        <v>33</v>
      </c>
      <c r="H10" s="24">
        <v>14</v>
      </c>
      <c r="I10" s="24">
        <v>12</v>
      </c>
      <c r="J10" s="24"/>
      <c r="K10" s="24"/>
      <c r="L10" s="24"/>
      <c r="M10" s="24">
        <v>15</v>
      </c>
      <c r="N10" s="12">
        <f>SUM(H10:M10)</f>
        <v>41</v>
      </c>
      <c r="O10" s="24">
        <v>43</v>
      </c>
      <c r="P10" s="22" t="s">
        <v>34</v>
      </c>
      <c r="AE10" s="8"/>
    </row>
    <row r="11" spans="1:30" ht="39" customHeight="1">
      <c r="A11" s="12">
        <v>2</v>
      </c>
      <c r="B11" s="12" t="s">
        <v>61</v>
      </c>
      <c r="C11" s="24" t="s">
        <v>31</v>
      </c>
      <c r="D11" s="12" t="s">
        <v>32</v>
      </c>
      <c r="E11" s="22">
        <v>11</v>
      </c>
      <c r="F11" s="22">
        <v>11</v>
      </c>
      <c r="G11" s="12" t="s">
        <v>33</v>
      </c>
      <c r="H11" s="24">
        <v>14</v>
      </c>
      <c r="I11" s="24">
        <v>11</v>
      </c>
      <c r="J11" s="24"/>
      <c r="K11" s="24"/>
      <c r="L11" s="24"/>
      <c r="M11" s="24">
        <v>15</v>
      </c>
      <c r="N11" s="12">
        <f>SUM(H11:M11)</f>
        <v>40</v>
      </c>
      <c r="O11" s="24">
        <v>43</v>
      </c>
      <c r="P11" s="22" t="s">
        <v>59</v>
      </c>
      <c r="Q11" s="19"/>
      <c r="R11" s="20">
        <v>18</v>
      </c>
      <c r="S11" s="21"/>
      <c r="T11" s="1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33" customHeight="1">
      <c r="A12" s="12">
        <v>3</v>
      </c>
      <c r="B12" s="12" t="s">
        <v>62</v>
      </c>
      <c r="C12" s="24" t="s">
        <v>31</v>
      </c>
      <c r="D12" s="12" t="s">
        <v>32</v>
      </c>
      <c r="E12" s="22">
        <v>11</v>
      </c>
      <c r="F12" s="22">
        <v>11</v>
      </c>
      <c r="G12" s="12" t="s">
        <v>33</v>
      </c>
      <c r="H12" s="12">
        <v>8</v>
      </c>
      <c r="I12" s="12">
        <v>6</v>
      </c>
      <c r="J12" s="12"/>
      <c r="K12" s="12"/>
      <c r="L12" s="12"/>
      <c r="M12" s="12">
        <v>10</v>
      </c>
      <c r="N12" s="12">
        <f>SUM(H12:M12)</f>
        <v>24</v>
      </c>
      <c r="O12" s="24">
        <v>43</v>
      </c>
      <c r="P12" s="22" t="s">
        <v>8</v>
      </c>
      <c r="Q12" s="19"/>
      <c r="R12" s="20">
        <v>17</v>
      </c>
      <c r="S12" s="21"/>
      <c r="T12" s="1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16" ht="33.75" customHeight="1">
      <c r="A13" s="12">
        <v>4</v>
      </c>
      <c r="B13" s="12" t="s">
        <v>63</v>
      </c>
      <c r="C13" s="14" t="s">
        <v>31</v>
      </c>
      <c r="D13" s="12" t="s">
        <v>32</v>
      </c>
      <c r="E13" s="22">
        <v>11</v>
      </c>
      <c r="F13" s="22">
        <v>11</v>
      </c>
      <c r="G13" s="12" t="s">
        <v>33</v>
      </c>
      <c r="H13" s="24">
        <v>4</v>
      </c>
      <c r="I13" s="24">
        <v>4</v>
      </c>
      <c r="J13" s="24"/>
      <c r="K13" s="24"/>
      <c r="L13" s="24"/>
      <c r="M13" s="24">
        <v>15</v>
      </c>
      <c r="N13" s="24">
        <f>SUM(H13:M13)</f>
        <v>23</v>
      </c>
      <c r="O13" s="24">
        <v>43</v>
      </c>
      <c r="P13" s="22" t="s">
        <v>8</v>
      </c>
    </row>
    <row r="16" spans="1:23" ht="12.75">
      <c r="A16" s="16" t="s">
        <v>23</v>
      </c>
      <c r="B16" s="16"/>
      <c r="C16" s="16" t="s">
        <v>37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"/>
    </row>
    <row r="17" spans="1:23" ht="12.75" customHeight="1">
      <c r="A17" s="34" t="s">
        <v>69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2:3" ht="12.75">
      <c r="B18"/>
      <c r="C18" t="s">
        <v>70</v>
      </c>
    </row>
    <row r="19" spans="2:3" ht="12.75">
      <c r="B19"/>
      <c r="C19" s="8" t="s">
        <v>71</v>
      </c>
    </row>
    <row r="20" spans="2:3" ht="12.75">
      <c r="B20"/>
      <c r="C20" s="8" t="s">
        <v>72</v>
      </c>
    </row>
  </sheetData>
  <sheetProtection/>
  <autoFilter ref="A9:P13"/>
  <mergeCells count="7">
    <mergeCell ref="A2:P2"/>
    <mergeCell ref="A4:X4"/>
    <mergeCell ref="A5:W5"/>
    <mergeCell ref="A6:AA6"/>
    <mergeCell ref="A7:Z7"/>
    <mergeCell ref="A8:T8"/>
    <mergeCell ref="A17:W17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</cp:lastModifiedBy>
  <cp:lastPrinted>2021-11-23T05:07:51Z</cp:lastPrinted>
  <dcterms:created xsi:type="dcterms:W3CDTF">1996-10-08T23:32:33Z</dcterms:created>
  <dcterms:modified xsi:type="dcterms:W3CDTF">2024-04-04T10:55:14Z</dcterms:modified>
  <cp:category/>
  <cp:version/>
  <cp:contentType/>
  <cp:contentStatus/>
</cp:coreProperties>
</file>