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3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<sst xmlns="http://schemas.openxmlformats.org/spreadsheetml/2006/main" count="79" uniqueCount="46">
  <si>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</si>
  <si>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</si>
  <si>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</si>
  <si>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</si>
  <si>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 xml:space="preserve">                       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</si>
  <si>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</si>
  <si>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 КЛАССОВ                                   </t>
  </si>
  <si>
    <t xml:space="preserve"> МЕНЮ  НА _______________________________________</t>
  </si>
  <si>
    <t>3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</si>
  <si>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</si>
  <si>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</si>
  <si>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</si>
  <si>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</si>
  <si>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</si>
  <si>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</si>
  <si>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</si>
  <si>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</si>
  <si>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</si>
  <si>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</si>
  <si>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</si>
  <si>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</si>
  <si>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</si>
  <si>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</si>
  <si>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</si>
  <si>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</si>
  <si>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ЗАВТРАК</t>
  </si>
  <si>
    <t>Каша молочная "Дружба"с маслом сливочным</t>
  </si>
  <si>
    <t>180/5</t>
  </si>
  <si>
    <t>СП</t>
  </si>
  <si>
    <t>Масло сливочное</t>
  </si>
  <si>
    <t>ПР</t>
  </si>
  <si>
    <t>Хлеб пшеничный</t>
  </si>
  <si>
    <t>Чай с сахаром</t>
  </si>
  <si>
    <t>ИТОГО</t>
  </si>
  <si>
    <t xml:space="preserve">                                          ОБЕД</t>
  </si>
  <si>
    <t>ТТК</t>
  </si>
  <si>
    <t>Салат их картофеля с сол. огурцом и горошком</t>
  </si>
  <si>
    <t>Суп с макаронными изделиями на курином бульоне</t>
  </si>
  <si>
    <t>Плов с филе куриным</t>
  </si>
  <si>
    <t>Хлеб ржаной</t>
  </si>
  <si>
    <t>ИТОГО ЗА ДЕНЬ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</si>
  <si>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</si>
  <si>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</si>
  <si>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>200/5</t>
  </si>
  <si>
    <t xml:space="preserve">                                               ОБЕД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</si>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</sst>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8">
    <xf numFmtId="0" fontId="0" fillId="0" borderId="0" xfId="0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1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40" borderId="10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center"/>
    </xf>
    <xf numFmtId="0" fontId="78" fillId="40" borderId="0" xfId="0" applyFont="1" applyFill="1" applyAlignment="1">
      <alignment/>
    </xf>
    <xf numFmtId="0" fontId="0" fillId="40" borderId="0" xfId="0" applyFill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41" borderId="0" xfId="0" applyFill="1" applyAlignment="1">
      <alignment/>
    </xf>
    <xf numFmtId="0" fontId="78" fillId="0" borderId="10" xfId="0" applyFont="1" applyBorder="1" applyAlignment="1">
      <alignment horizontal="right"/>
    </xf>
    <xf numFmtId="2" fontId="79" fillId="0" borderId="10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1" fontId="78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50390625" style="1" customWidth="1"/>
    <col min="2" max="2" width="40.375" style="7" customWidth="1"/>
    <col min="3" max="3" width="7.50390625" style="7" customWidth="1"/>
    <col min="4" max="4" width="7.875" style="32" customWidth="1"/>
    <col min="5" max="5" width="7.125" style="7" customWidth="1"/>
    <col min="6" max="6" width="7.875" style="7" customWidth="1"/>
    <col min="7" max="7" width="6.875" style="7" customWidth="1"/>
    <col min="8" max="8" width="6.75390625" style="7" customWidth="1"/>
    <col min="9" max="9" width="5.75390625" style="7" customWidth="1"/>
    <col min="10" max="10" width="5.625" style="7" customWidth="1"/>
    <col min="11" max="11" width="7.125" style="7" customWidth="1"/>
    <col min="12" max="12" width="6.625" style="7" customWidth="1"/>
    <col min="13" max="13" width="7.25390625" style="7" customWidth="1"/>
    <col min="14" max="14" width="5.25390625" style="7" customWidth="1"/>
    <col min="15" max="15" width="4.50390625" style="7" customWidth="1"/>
    <col min="16" max="16" width="4.25390625" style="7" customWidth="1"/>
    <col min="17" max="16384" width="10.625" style="0" customWidth="1"/>
  </cols>
  <sheetData>
    <row r="1" spans="2:13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</row>
    <row r="2" spans="2:13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</row>
    <row r="3" spans="2:11" ht="14.25">
      <c r="B3" s="2"/>
      <c r="C3" s="3"/>
      <c r="D3" s="4" t="s">
        <v>4</v>
      </c>
      <c r="E3" s="5"/>
      <c r="F3" s="5" t="s">
        <v>5</v>
      </c>
      <c r="G3" s="6"/>
      <c r="H3" s="6"/>
      <c r="I3" s="6"/>
      <c r="J3" s="6"/>
      <c r="K3" s="6"/>
    </row>
    <row r="4" spans="2:12" ht="14.25">
      <c r="B4" s="2"/>
      <c r="C4" s="3"/>
      <c r="D4" s="4"/>
      <c r="E4" s="5"/>
      <c r="F4" s="5"/>
      <c r="G4" s="2"/>
      <c r="H4" s="2"/>
      <c r="I4" s="2"/>
      <c r="J4" s="2"/>
      <c r="K4" s="2"/>
      <c r="L4" s="2"/>
    </row>
    <row r="5" spans="2:14" ht="14.25">
      <c r="B5" s="33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3" ht="14.25">
      <c r="B6" s="2" t="s">
        <v>7</v>
      </c>
      <c r="C6" s="8" t="s">
        <v>8</v>
      </c>
      <c r="D6" s="9"/>
      <c r="E6" s="6"/>
      <c r="F6" s="6"/>
      <c r="G6" s="6"/>
      <c r="H6" s="6"/>
      <c r="I6" s="6"/>
      <c r="J6" s="6"/>
      <c r="K6" s="6"/>
      <c r="L6" s="6"/>
      <c r="M6" s="6"/>
    </row>
    <row r="7" spans="1:14" ht="14.25">
      <c r="A7" s="34" t="s">
        <v>9</v>
      </c>
      <c r="B7" s="34" t="s">
        <v>10</v>
      </c>
      <c r="C7" s="35" t="s">
        <v>11</v>
      </c>
      <c r="D7" s="36" t="s">
        <v>12</v>
      </c>
      <c r="E7" s="34" t="s">
        <v>13</v>
      </c>
      <c r="F7" s="34"/>
      <c r="G7" s="34"/>
      <c r="H7" s="34" t="s">
        <v>14</v>
      </c>
      <c r="I7" s="34"/>
      <c r="J7" s="34"/>
      <c r="K7" s="34"/>
      <c r="L7" s="34"/>
      <c r="M7" s="34"/>
      <c r="N7" s="10"/>
    </row>
    <row r="8" spans="1:14" ht="14.25">
      <c r="A8" s="34"/>
      <c r="B8" s="34"/>
      <c r="C8" s="35"/>
      <c r="D8" s="36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0" t="s">
        <v>24</v>
      </c>
    </row>
    <row r="9" spans="1:14" ht="15">
      <c r="A9" s="11"/>
      <c r="B9" s="12" t="s">
        <v>25</v>
      </c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0"/>
    </row>
    <row r="10" spans="1:14" ht="14.25">
      <c r="A10" s="11">
        <v>302</v>
      </c>
      <c r="B10" s="10" t="s">
        <v>26</v>
      </c>
      <c r="C10" s="13">
        <v>16.37</v>
      </c>
      <c r="D10" s="14" t="s">
        <v>27</v>
      </c>
      <c r="E10" s="11">
        <v>7.4</v>
      </c>
      <c r="F10" s="11">
        <v>14.12</v>
      </c>
      <c r="G10" s="11">
        <v>40.97</v>
      </c>
      <c r="H10" s="11">
        <v>320.97</v>
      </c>
      <c r="I10" s="11">
        <v>0.1</v>
      </c>
      <c r="J10" s="11">
        <v>1.45</v>
      </c>
      <c r="K10" s="11">
        <v>0.06</v>
      </c>
      <c r="L10" s="11">
        <v>0.23</v>
      </c>
      <c r="M10" s="11">
        <v>142.3</v>
      </c>
      <c r="N10" s="11">
        <v>0.85</v>
      </c>
    </row>
    <row r="11" spans="1:14" ht="14.25">
      <c r="A11" s="11" t="s">
        <v>28</v>
      </c>
      <c r="B11" s="10" t="s">
        <v>29</v>
      </c>
      <c r="C11" s="13">
        <v>6.75</v>
      </c>
      <c r="D11" s="14">
        <v>10</v>
      </c>
      <c r="E11" s="11">
        <v>5.75</v>
      </c>
      <c r="F11" s="11">
        <v>5.97</v>
      </c>
      <c r="G11" s="11">
        <v>0</v>
      </c>
      <c r="H11" s="11">
        <v>90</v>
      </c>
      <c r="I11" s="11">
        <v>0.01</v>
      </c>
      <c r="J11" s="11">
        <v>0.17</v>
      </c>
      <c r="K11" s="11">
        <v>0.06</v>
      </c>
      <c r="L11" s="11">
        <v>0.13</v>
      </c>
      <c r="M11" s="11">
        <v>220</v>
      </c>
      <c r="N11" s="11">
        <v>0.25</v>
      </c>
    </row>
    <row r="12" spans="1:17" ht="14.25">
      <c r="A12" s="16" t="s">
        <v>30</v>
      </c>
      <c r="B12" s="17" t="s">
        <v>31</v>
      </c>
      <c r="C12" s="18">
        <v>4.11</v>
      </c>
      <c r="D12" s="19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17">
        <v>0.44</v>
      </c>
      <c r="O12" s="21"/>
      <c r="P12" s="21"/>
      <c r="Q12" s="22"/>
    </row>
    <row r="13" spans="1:14" ht="14.25">
      <c r="A13" s="11">
        <v>687</v>
      </c>
      <c r="B13" s="10" t="s">
        <v>32</v>
      </c>
      <c r="C13" s="13">
        <v>2.77</v>
      </c>
      <c r="D13" s="14">
        <v>200</v>
      </c>
      <c r="E13" s="11">
        <v>0.2</v>
      </c>
      <c r="F13" s="11">
        <v>0</v>
      </c>
      <c r="G13" s="11">
        <v>19.8</v>
      </c>
      <c r="H13" s="11">
        <v>77</v>
      </c>
      <c r="I13" s="11">
        <v>0.01</v>
      </c>
      <c r="J13" s="11">
        <v>5.28</v>
      </c>
      <c r="K13" s="11">
        <v>2.49</v>
      </c>
      <c r="L13" s="11">
        <v>2.249</v>
      </c>
      <c r="M13" s="11">
        <v>7.11</v>
      </c>
      <c r="N13" s="11">
        <v>0.11</v>
      </c>
    </row>
    <row r="14" spans="1:16" s="27" customFormat="1" ht="15">
      <c r="A14" s="23"/>
      <c r="B14" s="24" t="s">
        <v>33</v>
      </c>
      <c r="C14" s="25">
        <f>C10+C11+C12+C13</f>
        <v>30</v>
      </c>
      <c r="D14" s="25">
        <v>455</v>
      </c>
      <c r="E14" s="25">
        <f aca="true" t="shared" si="0" ref="E14:N14">E10+E11+E12+E13</f>
        <v>18.15</v>
      </c>
      <c r="F14" s="25">
        <f t="shared" si="0"/>
        <v>20.69</v>
      </c>
      <c r="G14" s="25">
        <f t="shared" si="0"/>
        <v>90.57</v>
      </c>
      <c r="H14" s="25">
        <f t="shared" si="0"/>
        <v>626.57</v>
      </c>
      <c r="I14" s="25">
        <f t="shared" si="0"/>
        <v>0.16</v>
      </c>
      <c r="J14" s="25">
        <f t="shared" si="0"/>
        <v>6.9</v>
      </c>
      <c r="K14" s="25">
        <f t="shared" si="0"/>
        <v>2.6100000000000003</v>
      </c>
      <c r="L14" s="25">
        <f t="shared" si="0"/>
        <v>2.649</v>
      </c>
      <c r="M14" s="25">
        <f t="shared" si="0"/>
        <v>377.41</v>
      </c>
      <c r="N14" s="25">
        <f t="shared" si="0"/>
        <v>1.6500000000000001</v>
      </c>
      <c r="O14" s="26"/>
      <c r="P14" s="26"/>
    </row>
    <row r="15" spans="1:14" ht="15">
      <c r="A15" s="11"/>
      <c r="B15" s="12" t="s">
        <v>34</v>
      </c>
      <c r="C15" s="13"/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9" s="28" customFormat="1" ht="14.25">
      <c r="A16" s="16" t="s">
        <v>35</v>
      </c>
      <c r="B16" s="17" t="s">
        <v>36</v>
      </c>
      <c r="C16" s="18">
        <v>9.19</v>
      </c>
      <c r="D16" s="20">
        <v>60</v>
      </c>
      <c r="E16" s="20">
        <v>0.43</v>
      </c>
      <c r="F16" s="20">
        <v>3.384</v>
      </c>
      <c r="G16" s="20">
        <v>0.858</v>
      </c>
      <c r="H16" s="20">
        <v>35.41</v>
      </c>
      <c r="I16" s="20">
        <v>0.047</v>
      </c>
      <c r="J16" s="20">
        <v>9.18</v>
      </c>
      <c r="K16" s="20">
        <v>0</v>
      </c>
      <c r="L16" s="20">
        <v>1.09</v>
      </c>
      <c r="M16" s="20">
        <v>15.5</v>
      </c>
      <c r="N16" s="20">
        <v>0.35</v>
      </c>
      <c r="O16" s="21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14" ht="14.25">
      <c r="A17" s="11">
        <v>140</v>
      </c>
      <c r="B17" s="10" t="s">
        <v>37</v>
      </c>
      <c r="C17" s="13">
        <v>9.85</v>
      </c>
      <c r="D17" s="14">
        <v>200</v>
      </c>
      <c r="E17" s="11">
        <v>2.25</v>
      </c>
      <c r="F17" s="11">
        <v>2.23</v>
      </c>
      <c r="G17" s="11">
        <v>16.83</v>
      </c>
      <c r="H17" s="11">
        <v>97.56</v>
      </c>
      <c r="I17" s="11">
        <v>0.09</v>
      </c>
      <c r="J17" s="11">
        <v>17.28</v>
      </c>
      <c r="K17" s="11">
        <v>0.26</v>
      </c>
      <c r="L17" s="11">
        <v>1.18</v>
      </c>
      <c r="M17" s="11">
        <v>21.96</v>
      </c>
      <c r="N17" s="11">
        <v>0.86</v>
      </c>
    </row>
    <row r="18" spans="1:25" s="28" customFormat="1" ht="14.25">
      <c r="A18" s="16">
        <v>492</v>
      </c>
      <c r="B18" s="17" t="s">
        <v>38</v>
      </c>
      <c r="C18" s="18">
        <v>42.19</v>
      </c>
      <c r="D18" s="19">
        <v>200</v>
      </c>
      <c r="E18" s="16">
        <v>16.2</v>
      </c>
      <c r="F18" s="16">
        <v>9.4</v>
      </c>
      <c r="G18" s="16">
        <v>37.6</v>
      </c>
      <c r="H18" s="16">
        <v>300</v>
      </c>
      <c r="I18" s="16">
        <v>0</v>
      </c>
      <c r="J18" s="16">
        <v>0</v>
      </c>
      <c r="K18" s="16">
        <v>0</v>
      </c>
      <c r="L18" s="16">
        <v>0</v>
      </c>
      <c r="M18" s="16">
        <v>19.9</v>
      </c>
      <c r="N18" s="16">
        <v>2.91</v>
      </c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</row>
    <row r="19" spans="1:14" ht="14.25">
      <c r="A19" s="11">
        <v>687</v>
      </c>
      <c r="B19" s="10" t="s">
        <v>32</v>
      </c>
      <c r="C19" s="13">
        <v>2.77</v>
      </c>
      <c r="D19" s="14">
        <v>200</v>
      </c>
      <c r="E19" s="11">
        <v>0.2</v>
      </c>
      <c r="F19" s="11">
        <v>0</v>
      </c>
      <c r="G19" s="11">
        <v>19.8</v>
      </c>
      <c r="H19" s="11">
        <v>77</v>
      </c>
      <c r="I19" s="11">
        <v>0.01</v>
      </c>
      <c r="J19" s="11">
        <v>5.28</v>
      </c>
      <c r="K19" s="11">
        <v>2.49</v>
      </c>
      <c r="L19" s="11">
        <v>2.249</v>
      </c>
      <c r="M19" s="11">
        <v>7.11</v>
      </c>
      <c r="N19" s="11">
        <v>0.11</v>
      </c>
    </row>
    <row r="20" spans="1:14" ht="14.25">
      <c r="A20" s="11" t="s">
        <v>30</v>
      </c>
      <c r="B20" s="10" t="s">
        <v>39</v>
      </c>
      <c r="C20" s="13">
        <v>4</v>
      </c>
      <c r="D20" s="14">
        <v>60</v>
      </c>
      <c r="E20" s="15">
        <v>2.82</v>
      </c>
      <c r="F20" s="15">
        <v>0.6</v>
      </c>
      <c r="G20" s="15">
        <v>0.6</v>
      </c>
      <c r="H20" s="15">
        <v>126</v>
      </c>
      <c r="I20" s="15">
        <v>0.04</v>
      </c>
      <c r="J20" s="15">
        <v>0</v>
      </c>
      <c r="K20" s="15">
        <v>0</v>
      </c>
      <c r="L20" s="15">
        <v>4.03</v>
      </c>
      <c r="M20" s="15">
        <v>14.4</v>
      </c>
      <c r="N20" s="10">
        <v>2.24</v>
      </c>
    </row>
    <row r="21" spans="1:16" s="27" customFormat="1" ht="15">
      <c r="A21" s="23"/>
      <c r="B21" s="24" t="s">
        <v>33</v>
      </c>
      <c r="C21" s="25">
        <f>C16+C17+C18+C19+C20</f>
        <v>68</v>
      </c>
      <c r="D21" s="25">
        <v>720</v>
      </c>
      <c r="E21" s="25">
        <f aca="true" t="shared" si="1" ref="E21:N21">E16+E17+E18+E19+E20</f>
        <v>21.9</v>
      </c>
      <c r="F21" s="25">
        <f t="shared" si="1"/>
        <v>15.613999999999999</v>
      </c>
      <c r="G21" s="25">
        <f t="shared" si="1"/>
        <v>75.68799999999999</v>
      </c>
      <c r="H21" s="25">
        <f t="shared" si="1"/>
        <v>635.97</v>
      </c>
      <c r="I21" s="25">
        <f t="shared" si="1"/>
        <v>0.18700000000000003</v>
      </c>
      <c r="J21" s="25">
        <f t="shared" si="1"/>
        <v>31.740000000000002</v>
      </c>
      <c r="K21" s="25">
        <f t="shared" si="1"/>
        <v>2.75</v>
      </c>
      <c r="L21" s="25">
        <f t="shared" si="1"/>
        <v>8.549</v>
      </c>
      <c r="M21" s="25">
        <f t="shared" si="1"/>
        <v>78.87</v>
      </c>
      <c r="N21" s="25">
        <f t="shared" si="1"/>
        <v>6.470000000000001</v>
      </c>
      <c r="O21" s="26"/>
      <c r="P21" s="26"/>
    </row>
    <row r="22" spans="1:16" s="27" customFormat="1" ht="15">
      <c r="A22" s="23"/>
      <c r="B22" s="24" t="s">
        <v>40</v>
      </c>
      <c r="C22" s="25">
        <f aca="true" t="shared" si="2" ref="C22:N22">C14+C21</f>
        <v>98</v>
      </c>
      <c r="D22" s="25">
        <f t="shared" si="2"/>
        <v>1175</v>
      </c>
      <c r="E22" s="25">
        <f t="shared" si="2"/>
        <v>40.05</v>
      </c>
      <c r="F22" s="25">
        <f t="shared" si="2"/>
        <v>36.304</v>
      </c>
      <c r="G22" s="25">
        <f t="shared" si="2"/>
        <v>166.25799999999998</v>
      </c>
      <c r="H22" s="25">
        <f t="shared" si="2"/>
        <v>1262.54</v>
      </c>
      <c r="I22" s="25">
        <f t="shared" si="2"/>
        <v>0.34700000000000003</v>
      </c>
      <c r="J22" s="25">
        <f t="shared" si="2"/>
        <v>38.64</v>
      </c>
      <c r="K22" s="25">
        <f t="shared" si="2"/>
        <v>5.36</v>
      </c>
      <c r="L22" s="25">
        <f t="shared" si="2"/>
        <v>11.198</v>
      </c>
      <c r="M22" s="25">
        <f t="shared" si="2"/>
        <v>456.28000000000003</v>
      </c>
      <c r="N22" s="25">
        <f t="shared" si="2"/>
        <v>8.120000000000001</v>
      </c>
      <c r="O22" s="26"/>
      <c r="P22" s="26"/>
    </row>
    <row r="23" spans="1:14" ht="14.25">
      <c r="A23" s="11"/>
      <c r="B23" s="37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>
      <c r="A24" s="11"/>
      <c r="B24" s="34" t="s">
        <v>10</v>
      </c>
      <c r="C24" s="35" t="s">
        <v>11</v>
      </c>
      <c r="D24" s="36" t="s">
        <v>12</v>
      </c>
      <c r="E24" s="34" t="s">
        <v>13</v>
      </c>
      <c r="F24" s="34"/>
      <c r="G24" s="34"/>
      <c r="H24" s="34" t="s">
        <v>14</v>
      </c>
      <c r="I24" s="34"/>
      <c r="J24" s="34"/>
      <c r="K24" s="34"/>
      <c r="L24" s="34"/>
      <c r="M24" s="34"/>
      <c r="N24" s="10"/>
    </row>
    <row r="25" spans="1:14" ht="14.25">
      <c r="A25" s="11"/>
      <c r="B25" s="34"/>
      <c r="C25" s="35"/>
      <c r="D25" s="36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0" t="s">
        <v>24</v>
      </c>
    </row>
    <row r="26" spans="1:14" ht="15">
      <c r="A26" s="11"/>
      <c r="B26" s="12" t="s">
        <v>42</v>
      </c>
      <c r="C26" s="13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0"/>
    </row>
    <row r="27" spans="1:14" ht="14.25">
      <c r="A27" s="11">
        <v>302</v>
      </c>
      <c r="B27" s="10" t="s">
        <v>26</v>
      </c>
      <c r="C27" s="13">
        <v>21.37</v>
      </c>
      <c r="D27" s="14" t="s">
        <v>43</v>
      </c>
      <c r="E27" s="11">
        <v>8.22</v>
      </c>
      <c r="F27" s="11">
        <v>15.59</v>
      </c>
      <c r="G27" s="11">
        <v>45.52</v>
      </c>
      <c r="H27" s="11">
        <v>356.63</v>
      </c>
      <c r="I27" s="11">
        <v>0.12</v>
      </c>
      <c r="J27" s="11">
        <v>1.61</v>
      </c>
      <c r="K27" s="11">
        <v>0.07</v>
      </c>
      <c r="L27" s="11">
        <v>0.26</v>
      </c>
      <c r="M27" s="11">
        <v>157.69</v>
      </c>
      <c r="N27" s="11">
        <v>0.95</v>
      </c>
    </row>
    <row r="28" spans="1:14" ht="14.25">
      <c r="A28" s="11" t="s">
        <v>28</v>
      </c>
      <c r="B28" s="10" t="s">
        <v>29</v>
      </c>
      <c r="C28" s="13">
        <v>6.75</v>
      </c>
      <c r="D28" s="14">
        <v>10</v>
      </c>
      <c r="E28" s="11">
        <v>5.75</v>
      </c>
      <c r="F28" s="11">
        <v>5.97</v>
      </c>
      <c r="G28" s="11">
        <v>0</v>
      </c>
      <c r="H28" s="11">
        <v>90</v>
      </c>
      <c r="I28" s="11">
        <v>0.01</v>
      </c>
      <c r="J28" s="11">
        <v>0.17</v>
      </c>
      <c r="K28" s="11">
        <v>0.06</v>
      </c>
      <c r="L28" s="11">
        <v>0.13</v>
      </c>
      <c r="M28" s="11">
        <v>220</v>
      </c>
      <c r="N28" s="11">
        <v>0.25</v>
      </c>
    </row>
    <row r="29" spans="1:14" ht="14.25">
      <c r="A29" s="11" t="s">
        <v>30</v>
      </c>
      <c r="B29" s="10" t="s">
        <v>31</v>
      </c>
      <c r="C29" s="18">
        <v>4.11</v>
      </c>
      <c r="D29" s="14">
        <v>60</v>
      </c>
      <c r="E29" s="15">
        <v>4.8</v>
      </c>
      <c r="F29" s="15">
        <v>0.6</v>
      </c>
      <c r="G29" s="15">
        <v>29.8</v>
      </c>
      <c r="H29" s="15">
        <v>138.6</v>
      </c>
      <c r="I29" s="15">
        <v>0.04</v>
      </c>
      <c r="J29" s="15">
        <v>0</v>
      </c>
      <c r="K29" s="15">
        <v>0</v>
      </c>
      <c r="L29" s="15">
        <v>0.04</v>
      </c>
      <c r="M29" s="15">
        <v>8</v>
      </c>
      <c r="N29" s="10">
        <v>0.44</v>
      </c>
    </row>
    <row r="30" spans="1:14" ht="14.25">
      <c r="A30" s="11">
        <v>687</v>
      </c>
      <c r="B30" s="10" t="s">
        <v>32</v>
      </c>
      <c r="C30" s="13">
        <v>2.77</v>
      </c>
      <c r="D30" s="14">
        <v>200</v>
      </c>
      <c r="E30" s="11">
        <v>0.2</v>
      </c>
      <c r="F30" s="11">
        <v>0</v>
      </c>
      <c r="G30" s="11">
        <v>19.8</v>
      </c>
      <c r="H30" s="11">
        <v>77</v>
      </c>
      <c r="I30" s="11">
        <v>0.01</v>
      </c>
      <c r="J30" s="11">
        <v>5.28</v>
      </c>
      <c r="K30" s="11">
        <v>2.49</v>
      </c>
      <c r="L30" s="11">
        <v>2.249</v>
      </c>
      <c r="M30" s="11">
        <v>7.11</v>
      </c>
      <c r="N30" s="11">
        <v>0.11</v>
      </c>
    </row>
    <row r="31" spans="1:14" ht="14.25">
      <c r="A31" s="11"/>
      <c r="B31" s="29" t="s">
        <v>33</v>
      </c>
      <c r="C31" s="30">
        <f>C27+C28+C29+C30</f>
        <v>35.00000000000001</v>
      </c>
      <c r="D31" s="30">
        <v>475</v>
      </c>
      <c r="E31" s="30">
        <f aca="true" t="shared" si="3" ref="E31:N31">E27+E28+E29+E30</f>
        <v>18.97</v>
      </c>
      <c r="F31" s="30">
        <f t="shared" si="3"/>
        <v>22.16</v>
      </c>
      <c r="G31" s="30">
        <f t="shared" si="3"/>
        <v>95.12</v>
      </c>
      <c r="H31" s="30">
        <f t="shared" si="3"/>
        <v>662.23</v>
      </c>
      <c r="I31" s="30">
        <f t="shared" si="3"/>
        <v>0.18000000000000002</v>
      </c>
      <c r="J31" s="30">
        <f t="shared" si="3"/>
        <v>7.0600000000000005</v>
      </c>
      <c r="K31" s="30">
        <f t="shared" si="3"/>
        <v>2.62</v>
      </c>
      <c r="L31" s="30">
        <f t="shared" si="3"/>
        <v>2.6790000000000003</v>
      </c>
      <c r="M31" s="30">
        <f t="shared" si="3"/>
        <v>392.8</v>
      </c>
      <c r="N31" s="30">
        <f t="shared" si="3"/>
        <v>1.75</v>
      </c>
    </row>
    <row r="32" spans="1:14" ht="15">
      <c r="A32" s="11"/>
      <c r="B32" s="12" t="s">
        <v>44</v>
      </c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0"/>
    </row>
    <row r="33" spans="1:14" ht="14.25">
      <c r="A33" s="11" t="s">
        <v>35</v>
      </c>
      <c r="B33" s="10" t="s">
        <v>36</v>
      </c>
      <c r="C33" s="13">
        <v>9.19</v>
      </c>
      <c r="D33" s="15">
        <v>60</v>
      </c>
      <c r="E33" s="15">
        <v>0.43</v>
      </c>
      <c r="F33" s="15">
        <v>3.384</v>
      </c>
      <c r="G33" s="15">
        <v>0.858</v>
      </c>
      <c r="H33" s="15">
        <v>35.41</v>
      </c>
      <c r="I33" s="15">
        <v>0.047</v>
      </c>
      <c r="J33" s="15">
        <v>9.18</v>
      </c>
      <c r="K33" s="15">
        <v>0</v>
      </c>
      <c r="L33" s="15">
        <v>1.09</v>
      </c>
      <c r="M33" s="15">
        <v>15.5</v>
      </c>
      <c r="N33" s="15">
        <v>0.35</v>
      </c>
    </row>
    <row r="34" spans="1:14" ht="14.25">
      <c r="A34" s="11">
        <v>140</v>
      </c>
      <c r="B34" s="10" t="s">
        <v>37</v>
      </c>
      <c r="C34" s="13">
        <v>13.64</v>
      </c>
      <c r="D34" s="14">
        <v>250</v>
      </c>
      <c r="E34" s="11">
        <v>1.81</v>
      </c>
      <c r="F34" s="11">
        <v>5.03</v>
      </c>
      <c r="G34" s="11">
        <v>13.57</v>
      </c>
      <c r="H34" s="11">
        <v>109.28</v>
      </c>
      <c r="I34" s="11">
        <v>0.08</v>
      </c>
      <c r="J34" s="11">
        <v>6.04</v>
      </c>
      <c r="K34" s="11">
        <v>0.23</v>
      </c>
      <c r="L34" s="11">
        <v>1.94</v>
      </c>
      <c r="M34" s="11">
        <v>17.98</v>
      </c>
      <c r="N34" s="11">
        <v>0.78</v>
      </c>
    </row>
    <row r="35" spans="1:28" s="28" customFormat="1" ht="14.25">
      <c r="A35" s="16">
        <v>492</v>
      </c>
      <c r="B35" s="17" t="s">
        <v>38</v>
      </c>
      <c r="C35" s="18">
        <v>48.4</v>
      </c>
      <c r="D35" s="19">
        <v>250</v>
      </c>
      <c r="E35" s="16">
        <v>20.3</v>
      </c>
      <c r="F35" s="16">
        <v>11.8</v>
      </c>
      <c r="G35" s="16">
        <v>47</v>
      </c>
      <c r="H35" s="16">
        <v>375</v>
      </c>
      <c r="I35" s="16">
        <v>0</v>
      </c>
      <c r="J35" s="16">
        <v>0</v>
      </c>
      <c r="K35" s="16">
        <v>0</v>
      </c>
      <c r="L35" s="16">
        <v>0</v>
      </c>
      <c r="M35" s="16">
        <v>24.8</v>
      </c>
      <c r="N35" s="16">
        <v>3.6</v>
      </c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14" ht="14.25">
      <c r="A36" s="11">
        <v>687</v>
      </c>
      <c r="B36" s="10" t="s">
        <v>32</v>
      </c>
      <c r="C36" s="13">
        <v>2.77</v>
      </c>
      <c r="D36" s="14">
        <v>200</v>
      </c>
      <c r="E36" s="11">
        <v>0.2</v>
      </c>
      <c r="F36" s="11">
        <v>0</v>
      </c>
      <c r="G36" s="11">
        <v>19.8</v>
      </c>
      <c r="H36" s="11">
        <v>77</v>
      </c>
      <c r="I36" s="11">
        <v>0.01</v>
      </c>
      <c r="J36" s="11">
        <v>5.28</v>
      </c>
      <c r="K36" s="11">
        <v>2.49</v>
      </c>
      <c r="L36" s="11">
        <v>2.249</v>
      </c>
      <c r="M36" s="11">
        <v>7.11</v>
      </c>
      <c r="N36" s="11">
        <v>0.11</v>
      </c>
    </row>
    <row r="37" spans="1:14" ht="14.25">
      <c r="A37" s="11" t="s">
        <v>30</v>
      </c>
      <c r="B37" s="10" t="s">
        <v>39</v>
      </c>
      <c r="C37" s="13">
        <v>4</v>
      </c>
      <c r="D37" s="14">
        <v>60</v>
      </c>
      <c r="E37" s="15">
        <v>2.82</v>
      </c>
      <c r="F37" s="15">
        <v>0.6</v>
      </c>
      <c r="G37" s="15">
        <v>0.6</v>
      </c>
      <c r="H37" s="15">
        <v>126</v>
      </c>
      <c r="I37" s="15">
        <v>0.04</v>
      </c>
      <c r="J37" s="15">
        <v>0</v>
      </c>
      <c r="K37" s="15">
        <v>0</v>
      </c>
      <c r="L37" s="15">
        <v>4.03</v>
      </c>
      <c r="M37" s="15">
        <v>14.4</v>
      </c>
      <c r="N37" s="10">
        <v>2.24</v>
      </c>
    </row>
    <row r="38" spans="1:16" s="27" customFormat="1" ht="15">
      <c r="A38" s="23"/>
      <c r="B38" s="24" t="s">
        <v>33</v>
      </c>
      <c r="C38" s="25">
        <f aca="true" t="shared" si="4" ref="C38:N38">C33+C34+C35+C36+C37</f>
        <v>77.99999999999999</v>
      </c>
      <c r="D38" s="25">
        <f t="shared" si="4"/>
        <v>820</v>
      </c>
      <c r="E38" s="25">
        <f t="shared" si="4"/>
        <v>25.56</v>
      </c>
      <c r="F38" s="25">
        <f t="shared" si="4"/>
        <v>20.814</v>
      </c>
      <c r="G38" s="25">
        <f t="shared" si="4"/>
        <v>81.82799999999999</v>
      </c>
      <c r="H38" s="25">
        <f t="shared" si="4"/>
        <v>722.69</v>
      </c>
      <c r="I38" s="25">
        <f t="shared" si="4"/>
        <v>0.17700000000000002</v>
      </c>
      <c r="J38" s="25">
        <f t="shared" si="4"/>
        <v>20.5</v>
      </c>
      <c r="K38" s="25">
        <f t="shared" si="4"/>
        <v>2.72</v>
      </c>
      <c r="L38" s="25">
        <f t="shared" si="4"/>
        <v>9.309000000000001</v>
      </c>
      <c r="M38" s="25">
        <f t="shared" si="4"/>
        <v>79.79</v>
      </c>
      <c r="N38" s="25">
        <f t="shared" si="4"/>
        <v>7.080000000000001</v>
      </c>
      <c r="O38" s="26"/>
      <c r="P38" s="26"/>
    </row>
    <row r="39" spans="1:16" s="27" customFormat="1" ht="15">
      <c r="A39" s="23"/>
      <c r="B39" s="12" t="s">
        <v>45</v>
      </c>
      <c r="C39" s="31">
        <f aca="true" t="shared" si="5" ref="C39:N39">C31+C38</f>
        <v>113</v>
      </c>
      <c r="D39" s="31">
        <f t="shared" si="5"/>
        <v>1295</v>
      </c>
      <c r="E39" s="31">
        <f t="shared" si="5"/>
        <v>44.53</v>
      </c>
      <c r="F39" s="31">
        <f t="shared" si="5"/>
        <v>42.974000000000004</v>
      </c>
      <c r="G39" s="31">
        <f t="shared" si="5"/>
        <v>176.94799999999998</v>
      </c>
      <c r="H39" s="31">
        <f t="shared" si="5"/>
        <v>1384.92</v>
      </c>
      <c r="I39" s="31">
        <f t="shared" si="5"/>
        <v>0.35700000000000004</v>
      </c>
      <c r="J39" s="31">
        <f t="shared" si="5"/>
        <v>27.560000000000002</v>
      </c>
      <c r="K39" s="31">
        <f t="shared" si="5"/>
        <v>5.34</v>
      </c>
      <c r="L39" s="31">
        <f t="shared" si="5"/>
        <v>11.988000000000001</v>
      </c>
      <c r="M39" s="31">
        <f t="shared" si="5"/>
        <v>472.59000000000003</v>
      </c>
      <c r="N39" s="31">
        <f t="shared" si="5"/>
        <v>8.830000000000002</v>
      </c>
      <c r="O39" s="26"/>
      <c r="P39" s="26"/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2024-04-01T04:55:14Z</dcterms:modified>
  <cp:category/>
  <cp:version/>
  <cp:contentType/>
  <cp:contentStatus/>
  <cp:revision>166</cp:revision>
</cp:coreProperties>
</file>