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21"/>
  <c r="I21"/>
  <c r="H21"/>
  <c r="G21"/>
  <c r="J19"/>
  <c r="I19"/>
  <c r="H19"/>
  <c r="G19"/>
  <c r="F19"/>
  <c r="E19"/>
  <c r="E21" s="1"/>
  <c r="J9"/>
  <c r="I9"/>
  <c r="H9"/>
  <c r="G9"/>
  <c r="F9"/>
  <c r="F2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<sst xmlns="http://schemas.openxmlformats.org/spreadsheetml/2006/main" count="42" uniqueCount="41">
  <si>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</si>
  <si>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</si>
  <si>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</si>
  <si>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</si>
  <si>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</si>
  <si>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</si>
  <si>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</si>
  <si>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</si>
  <si>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</si>
  <si>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</si>
  <si>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</si>
  <si>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</si>
  <si>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</si>
  <si>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</si>
  <si>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</si>
  <si>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</si>
  <si>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</si>
  <si>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</si>
  <si>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</si>
  <si>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</si>
  <si>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</si>
  <si>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</si>
  <si>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</si>
  <si>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</si>
  <si>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</si>
  <si>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</si>
  <si>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</si>
  <si>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</si>
  <si>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</si>
  <si>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</si>
  <si>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</si>
  <si>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</si>
  <si>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</si>
  <si>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</si>
  <si>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Хлеб Дарницкий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</si>
  <si>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</si>
  <si>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</si>
  <si>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</si>
  <si>
    <t xml:space="preserve">Запеканка творожная со сметан.соусом </t>
  </si>
  <si>
    <t xml:space="preserve">Борщ с капустой, картофелем со сметаной (200/5) </t>
  </si>
  <si>
    <t>Котлеты из птицы рубленые с соусом (50/50)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</si>
</sst>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1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751</v>
      </c>
      <c r="D4" s="24" t="s">
        <v>38</v>
      </c>
      <c r="E4" s="14">
        <v>155</v>
      </c>
      <c r="F4" s="42">
        <v>43.04</v>
      </c>
      <c r="G4" s="42">
        <v>295.22000000000003</v>
      </c>
      <c r="H4" s="42">
        <v>20.73</v>
      </c>
      <c r="I4" s="42">
        <v>15.83</v>
      </c>
      <c r="J4" s="42">
        <v>16.88</v>
      </c>
    </row>
    <row r="5" spans="1:10">
      <c r="A5" s="6"/>
      <c r="B5" s="1"/>
      <c r="C5" s="44">
        <v>609</v>
      </c>
      <c r="D5" s="25" t="s">
        <v>29</v>
      </c>
      <c r="E5" s="41">
        <v>55</v>
      </c>
      <c r="F5" s="41">
        <v>10.38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28</v>
      </c>
      <c r="E6" s="41">
        <v>200</v>
      </c>
      <c r="F6" s="41">
        <v>1.52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31</v>
      </c>
      <c r="C7" s="44">
        <v>569</v>
      </c>
      <c r="D7" s="25" t="s">
        <v>25</v>
      </c>
      <c r="E7" s="41">
        <v>50</v>
      </c>
      <c r="F7" s="41">
        <v>3.96</v>
      </c>
      <c r="G7" s="41">
        <v>119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32</v>
      </c>
      <c r="C8" s="44">
        <v>729</v>
      </c>
      <c r="D8" s="26" t="s">
        <v>30</v>
      </c>
      <c r="E8" s="41">
        <v>40</v>
      </c>
      <c r="F8" s="41">
        <v>14.4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36</v>
      </c>
      <c r="E9" s="48">
        <f t="shared" ref="E9:J9" si="0">SUM(E4:E8)</f>
        <v>500</v>
      </c>
      <c r="F9" s="46">
        <f t="shared" si="0"/>
        <v>73.300000000000011</v>
      </c>
      <c r="G9" s="46">
        <f t="shared" si="0"/>
        <v>690.56999999999994</v>
      </c>
      <c r="H9" s="46">
        <f t="shared" si="0"/>
        <v>32.11</v>
      </c>
      <c r="I9" s="46">
        <f t="shared" si="0"/>
        <v>25.25</v>
      </c>
      <c r="J9" s="46">
        <f t="shared" si="0"/>
        <v>83.56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33</v>
      </c>
      <c r="E13" s="41">
        <v>60</v>
      </c>
      <c r="F13" s="41">
        <v>4.9400000000000004</v>
      </c>
      <c r="G13" s="41">
        <v>74.599999999999994</v>
      </c>
      <c r="H13" s="41">
        <v>0.8</v>
      </c>
      <c r="I13" s="41">
        <v>6.06</v>
      </c>
      <c r="J13" s="41">
        <v>4.1100000000000003</v>
      </c>
    </row>
    <row r="14" spans="1:10" ht="30">
      <c r="A14" s="6"/>
      <c r="B14" s="1" t="s">
        <v>16</v>
      </c>
      <c r="C14" s="44">
        <v>742</v>
      </c>
      <c r="D14" s="25" t="s">
        <v>39</v>
      </c>
      <c r="E14" s="29">
        <v>205</v>
      </c>
      <c r="F14" s="41">
        <v>7.63</v>
      </c>
      <c r="G14" s="41">
        <v>90.04</v>
      </c>
      <c r="H14" s="41">
        <v>1.57</v>
      </c>
      <c r="I14" s="41">
        <v>4.87</v>
      </c>
      <c r="J14" s="41">
        <v>10.71</v>
      </c>
    </row>
    <row r="15" spans="1:10" ht="30">
      <c r="A15" s="6"/>
      <c r="B15" s="1" t="s">
        <v>17</v>
      </c>
      <c r="C15" s="44">
        <v>701</v>
      </c>
      <c r="D15" s="25" t="s">
        <v>40</v>
      </c>
      <c r="E15" s="15">
        <v>100</v>
      </c>
      <c r="F15" s="41">
        <v>18.63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644</v>
      </c>
      <c r="D16" s="25" t="s">
        <v>26</v>
      </c>
      <c r="E16" s="41">
        <v>200</v>
      </c>
      <c r="F16" s="41">
        <v>14.14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35</v>
      </c>
      <c r="E17" s="41">
        <v>200</v>
      </c>
      <c r="F17" s="41">
        <v>4.51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34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1">SUM(E13:E18)</f>
        <v>805</v>
      </c>
      <c r="F19" s="46">
        <f t="shared" si="1"/>
        <v>52.49</v>
      </c>
      <c r="G19" s="46">
        <f t="shared" si="1"/>
        <v>765.63999999999987</v>
      </c>
      <c r="H19" s="46">
        <f t="shared" si="1"/>
        <v>20.38</v>
      </c>
      <c r="I19" s="46">
        <f t="shared" si="1"/>
        <v>30</v>
      </c>
      <c r="J19" s="46">
        <f t="shared" si="1"/>
        <v>121.97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37</v>
      </c>
      <c r="E21" s="39">
        <f t="shared" ref="E21:J21" si="2">E9+E19</f>
        <v>1305</v>
      </c>
      <c r="F21" s="47">
        <f t="shared" si="2"/>
        <v>125.79000000000002</v>
      </c>
      <c r="G21" s="40">
        <f t="shared" si="2"/>
        <v>1456.2099999999998</v>
      </c>
      <c r="H21" s="40">
        <f t="shared" si="2"/>
        <v>52.489999999999995</v>
      </c>
      <c r="I21" s="40">
        <f t="shared" si="2"/>
        <v>55.25</v>
      </c>
      <c r="J21" s="40">
        <f t="shared" si="2"/>
        <v>205.53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2024-03-28T08:50:22Z</dcterms:modified>
</cp:coreProperties>
</file>