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Лист1!$A$1:$P$34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9" i="1" l="1"/>
  <c r="N29" i="1"/>
  <c r="L29" i="1"/>
  <c r="K29" i="1"/>
  <c r="J29" i="1"/>
  <c r="I29" i="1"/>
  <c r="H29" i="1"/>
  <c r="G29" i="1"/>
  <c r="F29" i="1"/>
  <c r="E29" i="1"/>
  <c r="D29" i="1"/>
  <c r="O21" i="1"/>
  <c r="N21" i="1"/>
  <c r="M21" i="1"/>
  <c r="M30" i="1" s="1"/>
  <c r="L21" i="1"/>
  <c r="L30" i="1" s="1"/>
  <c r="K21" i="1"/>
  <c r="K30" i="1" s="1"/>
  <c r="J21" i="1"/>
  <c r="J30" i="1" s="1"/>
  <c r="I21" i="1"/>
  <c r="I30" i="1" s="1"/>
  <c r="H21" i="1"/>
  <c r="H30" i="1" s="1"/>
  <c r="G21" i="1"/>
  <c r="G30" i="1" s="1"/>
  <c r="F21" i="1"/>
  <c r="F30" i="1" s="1"/>
  <c r="E21" i="1"/>
  <c r="E30" i="1" s="1"/>
  <c r="D21" i="1"/>
  <c r="D30" i="1" s="1"/>
  <c r="N30" i="1" l="1"/>
  <c r="O30" i="1"/>
</calcChain>
</file>

<file path=xl/sharedStrings.xml><?xml version="1.0" encoding="utf-8"?>
<sst xmlns="http://schemas.openxmlformats.org/spreadsheetml/2006/main" count="36" uniqueCount="36">
  <si>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</si>
  <si>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</si>
  <si>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</si>
  <si>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</si>
  <si>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</si>
  <si>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</si>
  <si>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</si>
  <si>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</si>
  <si>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</si>
  <si>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</si>
  <si>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</si>
  <si>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</si>
  <si>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</si>
  <si>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</si>
  <si>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</si>
  <si>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</si>
  <si>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</si>
  <si>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</si>
  <si>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</si>
  <si>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Кофейный напиток с молоком</t>
  </si>
  <si>
    <t>Хлеб пшеничный</t>
  </si>
  <si>
    <t xml:space="preserve">                                     итого</t>
  </si>
  <si>
    <t>обед</t>
  </si>
  <si>
    <t>Макароны отварные</t>
  </si>
  <si>
    <t>Хлеб ржаной</t>
  </si>
  <si>
    <t xml:space="preserve">                                    итого</t>
  </si>
  <si>
    <t>ВСЕГО</t>
  </si>
  <si>
    <t>Чай с фруктовым соком</t>
  </si>
  <si>
    <t>Каша молочная пшеничная с маслом</t>
  </si>
  <si>
    <t>Девятый день( четверг)</t>
  </si>
  <si>
    <t xml:space="preserve">Салат из моркови </t>
  </si>
  <si>
    <t>Суп картоф.с рыбными консервами</t>
  </si>
  <si>
    <t>200/12,5</t>
  </si>
  <si>
    <t>Голубцы «Любительские»</t>
  </si>
  <si>
    <t>90(60/30)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</si>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</sst>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0" fontId="12" fillId="9" borderId="0" xfId="0" applyFont="1" applyFill="1" applyBorder="1"/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/>
    <xf numFmtId="0" fontId="0" fillId="11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zoomScale="60" zoomScaleNormal="70" workbookViewId="0">
      <selection activeCell="A35" sqref="A35:XFD66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5" x14ac:dyDescent="0.25">
      <c r="B1" s="2" t="s">
        <v>35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5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t="s">
        <v>0</v>
      </c>
    </row>
    <row r="4" spans="1:15" x14ac:dyDescent="0.25">
      <c r="A4" t="s">
        <v>1</v>
      </c>
      <c r="N4" s="35"/>
    </row>
    <row r="5" spans="1:15" x14ac:dyDescent="0.25">
      <c r="A5" s="27"/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5" ht="15.9" customHeight="1" x14ac:dyDescent="0.25"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5.9" customHeight="1" x14ac:dyDescent="0.25">
      <c r="C8"/>
      <c r="D8"/>
      <c r="E8"/>
      <c r="F8"/>
      <c r="G8"/>
      <c r="H8"/>
      <c r="I8"/>
      <c r="J8"/>
      <c r="K8"/>
      <c r="L8"/>
      <c r="M8"/>
      <c r="N8"/>
      <c r="O8"/>
    </row>
    <row r="12" spans="1:15" ht="15.9" customHeight="1" x14ac:dyDescent="0.25">
      <c r="C12"/>
      <c r="D12"/>
      <c r="E12"/>
      <c r="F12"/>
      <c r="G12"/>
      <c r="H12"/>
      <c r="I12"/>
      <c r="J12"/>
      <c r="K12"/>
      <c r="L12"/>
      <c r="M12"/>
      <c r="N12"/>
      <c r="O12" s="12"/>
    </row>
    <row r="15" spans="1:15" ht="15.9" customHeight="1" x14ac:dyDescent="0.25">
      <c r="A15" s="5" t="s">
        <v>2</v>
      </c>
      <c r="B15" s="6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10</v>
      </c>
      <c r="J15" s="5" t="s">
        <v>11</v>
      </c>
      <c r="K15" s="5" t="s">
        <v>12</v>
      </c>
      <c r="L15" s="5" t="s">
        <v>13</v>
      </c>
      <c r="M15" s="5" t="s">
        <v>14</v>
      </c>
      <c r="N15" s="5" t="s">
        <v>15</v>
      </c>
      <c r="O15" s="5" t="s">
        <v>16</v>
      </c>
    </row>
    <row r="16" spans="1:15" ht="15.9" customHeight="1" x14ac:dyDescent="0.25">
      <c r="A16" s="7" t="s">
        <v>29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ht="15.9" customHeight="1" x14ac:dyDescent="0.25">
      <c r="A17" s="8" t="s">
        <v>17</v>
      </c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ht="15.9" customHeight="1" x14ac:dyDescent="0.25">
      <c r="A18" s="6" t="s">
        <v>28</v>
      </c>
      <c r="B18" s="6">
        <v>302</v>
      </c>
      <c r="C18" s="5" t="s">
        <v>18</v>
      </c>
      <c r="D18" s="5">
        <v>6.45</v>
      </c>
      <c r="E18" s="5">
        <v>7.78</v>
      </c>
      <c r="F18" s="5">
        <v>33.020000000000003</v>
      </c>
      <c r="G18" s="5">
        <v>238</v>
      </c>
      <c r="H18" s="5">
        <v>0.08</v>
      </c>
      <c r="I18" s="5">
        <v>0.19</v>
      </c>
      <c r="J18" s="5">
        <v>0.98</v>
      </c>
      <c r="K18" s="5">
        <v>0.12</v>
      </c>
      <c r="L18" s="5">
        <v>104.29</v>
      </c>
      <c r="M18" s="5">
        <v>41.88</v>
      </c>
      <c r="N18" s="5">
        <v>156.91999999999999</v>
      </c>
      <c r="O18" s="5">
        <v>1.1000000000000001</v>
      </c>
      <c r="P18" s="12"/>
    </row>
    <row r="19" spans="1:16" ht="15.9" customHeight="1" x14ac:dyDescent="0.25">
      <c r="A19" s="6" t="s">
        <v>19</v>
      </c>
      <c r="B19" s="6">
        <v>692</v>
      </c>
      <c r="C19" s="5">
        <v>200</v>
      </c>
      <c r="D19" s="5">
        <v>2.5</v>
      </c>
      <c r="E19" s="5">
        <v>3.6</v>
      </c>
      <c r="F19" s="5">
        <v>28.7</v>
      </c>
      <c r="G19" s="5">
        <v>152</v>
      </c>
      <c r="H19" s="5">
        <v>0.02</v>
      </c>
      <c r="I19" s="5">
        <v>1</v>
      </c>
      <c r="J19" s="5">
        <v>0.1</v>
      </c>
      <c r="K19" s="5">
        <v>0</v>
      </c>
      <c r="L19" s="5">
        <v>61</v>
      </c>
      <c r="M19" s="5">
        <v>45</v>
      </c>
      <c r="N19" s="5">
        <v>7</v>
      </c>
      <c r="O19" s="5">
        <v>1</v>
      </c>
      <c r="P19" s="12"/>
    </row>
    <row r="20" spans="1:16" ht="15.9" customHeight="1" x14ac:dyDescent="0.25">
      <c r="A20" s="6" t="s">
        <v>20</v>
      </c>
      <c r="B20" s="6"/>
      <c r="C20" s="5">
        <v>40</v>
      </c>
      <c r="D20" s="5">
        <v>3.04</v>
      </c>
      <c r="E20" s="5">
        <v>0.34</v>
      </c>
      <c r="F20" s="5">
        <v>19.440000000000001</v>
      </c>
      <c r="G20" s="5">
        <v>96</v>
      </c>
      <c r="H20" s="5">
        <v>0</v>
      </c>
      <c r="I20" s="5">
        <v>0.04</v>
      </c>
      <c r="J20" s="5">
        <v>0</v>
      </c>
      <c r="K20" s="5">
        <v>0.44</v>
      </c>
      <c r="L20" s="5">
        <v>8</v>
      </c>
      <c r="M20" s="5">
        <v>5.6</v>
      </c>
      <c r="N20" s="5">
        <v>26</v>
      </c>
      <c r="O20" s="5">
        <v>0.44</v>
      </c>
      <c r="P20" s="12"/>
    </row>
    <row r="21" spans="1:16" ht="15.9" customHeight="1" x14ac:dyDescent="0.25">
      <c r="A21" s="7" t="s">
        <v>21</v>
      </c>
      <c r="B21" s="9"/>
      <c r="C21" s="10"/>
      <c r="D21" s="10">
        <f t="shared" ref="D21:O21" si="0">SUM(D18:D20)</f>
        <v>11.989999999999998</v>
      </c>
      <c r="E21" s="10">
        <f t="shared" si="0"/>
        <v>11.72</v>
      </c>
      <c r="F21" s="10">
        <f t="shared" si="0"/>
        <v>81.16</v>
      </c>
      <c r="G21" s="10">
        <f t="shared" si="0"/>
        <v>486</v>
      </c>
      <c r="H21" s="10">
        <f t="shared" si="0"/>
        <v>0.1</v>
      </c>
      <c r="I21" s="10">
        <f t="shared" si="0"/>
        <v>1.23</v>
      </c>
      <c r="J21" s="10">
        <f t="shared" si="0"/>
        <v>1.08</v>
      </c>
      <c r="K21" s="10">
        <f t="shared" si="0"/>
        <v>0.56000000000000005</v>
      </c>
      <c r="L21" s="10">
        <f t="shared" si="0"/>
        <v>173.29000000000002</v>
      </c>
      <c r="M21" s="10">
        <f t="shared" si="0"/>
        <v>92.47999999999999</v>
      </c>
      <c r="N21" s="10">
        <f t="shared" si="0"/>
        <v>189.92</v>
      </c>
      <c r="O21" s="10">
        <f t="shared" si="0"/>
        <v>2.54</v>
      </c>
      <c r="P21" s="12"/>
    </row>
    <row r="22" spans="1:16" ht="15.9" customHeight="1" x14ac:dyDescent="0.25">
      <c r="A22" s="13" t="s">
        <v>22</v>
      </c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2"/>
    </row>
    <row r="23" spans="1:16" ht="15.9" customHeight="1" x14ac:dyDescent="0.25">
      <c r="A23" s="6" t="s">
        <v>30</v>
      </c>
      <c r="B23" s="6">
        <v>49</v>
      </c>
      <c r="C23" s="5">
        <v>60</v>
      </c>
      <c r="D23" s="5">
        <v>0.73</v>
      </c>
      <c r="E23" s="5">
        <v>7</v>
      </c>
      <c r="F23" s="5">
        <v>6.75</v>
      </c>
      <c r="G23" s="5">
        <v>75.2</v>
      </c>
      <c r="H23" s="5">
        <v>0.03</v>
      </c>
      <c r="I23" s="5">
        <v>0.04</v>
      </c>
      <c r="J23" s="5">
        <v>2.58</v>
      </c>
      <c r="K23" s="5">
        <v>0.2</v>
      </c>
      <c r="L23" s="5">
        <v>19.2</v>
      </c>
      <c r="M23" s="5">
        <v>13.5</v>
      </c>
      <c r="N23" s="5">
        <v>10.5</v>
      </c>
      <c r="O23" s="5">
        <v>0.36</v>
      </c>
      <c r="P23" s="12"/>
    </row>
    <row r="24" spans="1:16" ht="15.9" customHeight="1" x14ac:dyDescent="0.25">
      <c r="A24" s="6" t="s">
        <v>31</v>
      </c>
      <c r="B24" s="6">
        <v>133</v>
      </c>
      <c r="C24" s="29" t="s">
        <v>32</v>
      </c>
      <c r="D24" s="5">
        <v>4.57</v>
      </c>
      <c r="E24" s="5">
        <v>2.8</v>
      </c>
      <c r="F24" s="5">
        <v>15.3</v>
      </c>
      <c r="G24" s="5">
        <v>158</v>
      </c>
      <c r="H24" s="5">
        <v>0.04</v>
      </c>
      <c r="I24" s="5">
        <v>0.1</v>
      </c>
      <c r="J24" s="5">
        <v>18.39</v>
      </c>
      <c r="K24" s="5">
        <v>0.28999999999999998</v>
      </c>
      <c r="L24" s="5">
        <v>21.41</v>
      </c>
      <c r="M24" s="5">
        <v>27.9</v>
      </c>
      <c r="N24" s="5">
        <v>85.17</v>
      </c>
      <c r="O24" s="5">
        <v>1.01</v>
      </c>
      <c r="P24" s="12"/>
    </row>
    <row r="25" spans="1:16" ht="15.9" customHeight="1" x14ac:dyDescent="0.25">
      <c r="A25" s="6" t="s">
        <v>33</v>
      </c>
      <c r="B25" s="6">
        <v>486</v>
      </c>
      <c r="C25" s="14" t="s">
        <v>34</v>
      </c>
      <c r="D25" s="5">
        <v>7.3</v>
      </c>
      <c r="E25" s="5">
        <v>8.4600000000000009</v>
      </c>
      <c r="F25" s="5">
        <v>10.66</v>
      </c>
      <c r="G25" s="5">
        <v>123</v>
      </c>
      <c r="H25" s="5">
        <v>0</v>
      </c>
      <c r="I25" s="5">
        <v>0.05</v>
      </c>
      <c r="J25" s="5">
        <v>1</v>
      </c>
      <c r="K25" s="5">
        <v>2.08</v>
      </c>
      <c r="L25" s="5">
        <v>23.75</v>
      </c>
      <c r="M25" s="5">
        <v>7.39</v>
      </c>
      <c r="N25" s="5">
        <v>50.15</v>
      </c>
      <c r="O25" s="5">
        <v>0.48</v>
      </c>
      <c r="P25" s="12"/>
    </row>
    <row r="26" spans="1:16" ht="15.9" customHeight="1" x14ac:dyDescent="0.25">
      <c r="A26" s="6" t="s">
        <v>23</v>
      </c>
      <c r="B26" s="6">
        <v>516</v>
      </c>
      <c r="C26" s="5">
        <v>150</v>
      </c>
      <c r="D26" s="5">
        <v>5.32</v>
      </c>
      <c r="E26" s="5">
        <v>4.8899999999999997</v>
      </c>
      <c r="F26" s="5">
        <v>35.520000000000003</v>
      </c>
      <c r="G26" s="5">
        <v>211</v>
      </c>
      <c r="H26" s="5">
        <v>0.05</v>
      </c>
      <c r="I26" s="5">
        <v>0.09</v>
      </c>
      <c r="J26" s="5">
        <v>0</v>
      </c>
      <c r="K26" s="5">
        <v>0.76</v>
      </c>
      <c r="L26" s="5">
        <v>10.3</v>
      </c>
      <c r="M26" s="5">
        <v>8.16</v>
      </c>
      <c r="N26" s="5">
        <v>45.28</v>
      </c>
      <c r="O26" s="5">
        <v>0.82</v>
      </c>
      <c r="P26" s="12"/>
    </row>
    <row r="27" spans="1:16" ht="15.9" customHeight="1" x14ac:dyDescent="0.25">
      <c r="A27" s="6" t="s">
        <v>27</v>
      </c>
      <c r="B27" s="6">
        <v>79</v>
      </c>
      <c r="C27" s="5">
        <v>200</v>
      </c>
      <c r="D27" s="5">
        <v>0.34</v>
      </c>
      <c r="E27" s="5">
        <v>0.02</v>
      </c>
      <c r="F27" s="5">
        <v>24.53</v>
      </c>
      <c r="G27" s="5">
        <v>95</v>
      </c>
      <c r="H27" s="5">
        <v>0</v>
      </c>
      <c r="I27" s="5">
        <v>0</v>
      </c>
      <c r="J27" s="5">
        <v>1.04</v>
      </c>
      <c r="K27" s="5">
        <v>0.05</v>
      </c>
      <c r="L27" s="5">
        <v>6.13</v>
      </c>
      <c r="M27" s="5">
        <v>3.98</v>
      </c>
      <c r="N27" s="5">
        <v>7.21</v>
      </c>
      <c r="O27" s="5">
        <v>0.57999999999999996</v>
      </c>
      <c r="P27" s="12"/>
    </row>
    <row r="28" spans="1:16" ht="15.9" customHeight="1" x14ac:dyDescent="0.25">
      <c r="A28" s="6" t="s">
        <v>24</v>
      </c>
      <c r="B28" s="6"/>
      <c r="C28" s="5">
        <v>60</v>
      </c>
      <c r="D28" s="5">
        <v>2.82</v>
      </c>
      <c r="E28" s="5">
        <v>0.6</v>
      </c>
      <c r="F28" s="5">
        <v>0.6</v>
      </c>
      <c r="G28" s="5">
        <v>126</v>
      </c>
      <c r="H28" s="5">
        <v>0</v>
      </c>
      <c r="I28" s="5">
        <v>0.04</v>
      </c>
      <c r="J28" s="5">
        <v>0</v>
      </c>
      <c r="K28" s="5">
        <v>0.78</v>
      </c>
      <c r="L28" s="5">
        <v>14.4</v>
      </c>
      <c r="M28" s="5">
        <v>11.4</v>
      </c>
      <c r="N28" s="5">
        <v>52.2</v>
      </c>
      <c r="O28" s="5">
        <v>2.2400000000000002</v>
      </c>
      <c r="P28" s="12"/>
    </row>
    <row r="29" spans="1:16" ht="15.9" customHeight="1" x14ac:dyDescent="0.25">
      <c r="A29" s="15" t="s">
        <v>25</v>
      </c>
      <c r="B29" s="16"/>
      <c r="C29" s="8"/>
      <c r="D29" s="8">
        <f t="shared" ref="D29:L29" si="1">SUM(D23:D28)</f>
        <v>21.080000000000002</v>
      </c>
      <c r="E29" s="8">
        <f t="shared" si="1"/>
        <v>23.770000000000003</v>
      </c>
      <c r="F29" s="8">
        <f t="shared" si="1"/>
        <v>93.36</v>
      </c>
      <c r="G29" s="8">
        <f t="shared" si="1"/>
        <v>788.2</v>
      </c>
      <c r="H29" s="8">
        <f t="shared" si="1"/>
        <v>0.12000000000000001</v>
      </c>
      <c r="I29" s="8">
        <f t="shared" si="1"/>
        <v>0.32</v>
      </c>
      <c r="J29" s="8">
        <f t="shared" si="1"/>
        <v>23.009999999999998</v>
      </c>
      <c r="K29" s="8">
        <f t="shared" si="1"/>
        <v>4.16</v>
      </c>
      <c r="L29" s="8">
        <f t="shared" si="1"/>
        <v>95.19</v>
      </c>
      <c r="M29" s="8">
        <v>62.98</v>
      </c>
      <c r="N29" s="8">
        <f>SUM(N23:N28)</f>
        <v>250.51</v>
      </c>
      <c r="O29" s="8">
        <f>SUM(O23:O28)</f>
        <v>5.49</v>
      </c>
      <c r="P29" s="12"/>
    </row>
    <row r="30" spans="1:16" ht="15.9" customHeight="1" x14ac:dyDescent="0.25">
      <c r="A30" s="28" t="s">
        <v>26</v>
      </c>
      <c r="B30" s="17"/>
      <c r="C30" s="18"/>
      <c r="D30" s="19">
        <f t="shared" ref="D30:O30" si="2">D21+D29</f>
        <v>33.07</v>
      </c>
      <c r="E30" s="19">
        <f t="shared" si="2"/>
        <v>35.49</v>
      </c>
      <c r="F30" s="19">
        <f t="shared" si="2"/>
        <v>174.51999999999998</v>
      </c>
      <c r="G30" s="19">
        <f t="shared" si="2"/>
        <v>1274.2</v>
      </c>
      <c r="H30" s="19">
        <f t="shared" si="2"/>
        <v>0.22000000000000003</v>
      </c>
      <c r="I30" s="19">
        <f t="shared" si="2"/>
        <v>1.55</v>
      </c>
      <c r="J30" s="19">
        <f t="shared" si="2"/>
        <v>24.089999999999996</v>
      </c>
      <c r="K30" s="19">
        <f t="shared" si="2"/>
        <v>4.7200000000000006</v>
      </c>
      <c r="L30" s="19">
        <f t="shared" si="2"/>
        <v>268.48</v>
      </c>
      <c r="M30" s="19">
        <f t="shared" si="2"/>
        <v>155.45999999999998</v>
      </c>
      <c r="N30" s="19">
        <f t="shared" si="2"/>
        <v>440.42999999999995</v>
      </c>
      <c r="O30" s="19">
        <f t="shared" si="2"/>
        <v>8.0300000000000011</v>
      </c>
      <c r="P30" s="12"/>
    </row>
    <row r="31" spans="1:16" ht="15.9" customHeight="1" x14ac:dyDescent="0.25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6" ht="15.9" customHeight="1" x14ac:dyDescent="0.25">
      <c r="A32" s="20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5.9" customHeight="1" x14ac:dyDescent="0.25">
      <c r="A33" s="20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15.9" customHeight="1" x14ac:dyDescent="0.25">
      <c r="A34" s="25"/>
      <c r="B34" s="1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5.9" customHeight="1" x14ac:dyDescent="0.25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5.9" customHeight="1" x14ac:dyDescent="0.25">
      <c r="A36" s="20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5.9" customHeight="1" x14ac:dyDescent="0.25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5.9" customHeight="1" x14ac:dyDescent="0.25">
      <c r="A38" s="33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5.9" customHeight="1" x14ac:dyDescent="0.25">
      <c r="A39" s="20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ht="15.9" customHeight="1" x14ac:dyDescent="0.25">
      <c r="A40" s="20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5.9" customHeight="1" x14ac:dyDescent="0.25">
      <c r="A41" s="20"/>
      <c r="B41" s="20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5.9" customHeight="1" x14ac:dyDescent="0.25">
      <c r="A42" s="20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5.9" customHeight="1" x14ac:dyDescent="0.25">
      <c r="A43" s="20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15.9" customHeight="1" x14ac:dyDescent="0.25">
      <c r="A44" s="20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15.9" customHeight="1" x14ac:dyDescent="0.25">
      <c r="A45" s="22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5.9" customHeight="1" x14ac:dyDescent="0.25">
      <c r="A46" s="28"/>
    </row>
    <row r="47" spans="1:15" ht="15.9" customHeight="1" x14ac:dyDescent="0.25">
      <c r="A47" s="20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15.9" customHeight="1" x14ac:dyDescent="0.25">
      <c r="A48" s="20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5.9" customHeight="1" x14ac:dyDescent="0.25">
      <c r="A49" s="22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8" spans="1:15" ht="15.9" customHeight="1" x14ac:dyDescent="0.25">
      <c r="C58"/>
      <c r="D58"/>
      <c r="E58"/>
      <c r="F58"/>
      <c r="G58"/>
      <c r="H58"/>
      <c r="I58"/>
      <c r="J58"/>
      <c r="K58"/>
      <c r="L58"/>
      <c r="M58"/>
      <c r="N58"/>
      <c r="O58"/>
    </row>
  </sheetData>
  <pageMargins left="0.78749999999999998" right="0.78749999999999998" top="1.0249999999999999" bottom="1.0249999999999999" header="0.78749999999999998" footer="0.78749999999999998"/>
  <pageSetup paperSize="9" scale="90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2022-11-24T11:09:57Z</dcterms:modified>
  <dc:language>ru-RU</dc:language>
</cp:coreProperties>
</file>