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0" activeTab="0"/>
  </bookViews>
  <sheets>
    <sheet name="9-11 класс" sheetId="1" r:id="rId1"/>
    <sheet name="7-8 класс" sheetId="2" r:id="rId2"/>
  </sheets>
  <definedNames>
    <definedName name="_xlnm.Print_Area" localSheetId="0">'9-11 класс'!$A$1:$M$33</definedName>
    <definedName name="Excel_BuiltIn__FilterDatabase" localSheetId="1">'7-8 класс'!$A$10:$O$15</definedName>
    <definedName name="Excel_BuiltIn__FilterDatabase" localSheetId="0">'9-11 класс'!$A$10:$M$15</definedName>
    <definedName name="Excel_BuiltIn__FilterDatabase">#REF!</definedName>
    <definedName name="Excel_BuiltIn_Print_Area" localSheetId="0">'9-11 класс'!$A$1:$M$19</definedName>
  </definedNames>
  <calcPr fullCalcOnLoad="1"/>
</workbook>
</file>

<file path=xl/sharedStrings.xml><?xml version="1.0" encoding="utf-8"?>
<sst xmlns="http://schemas.openxmlformats.org/spreadsheetml/2006/main" count="149" uniqueCount="70">
  <si>
    <t xml:space="preserve">Протокол заседания жюри I (муниципального) этапа Всеросийской олимпиады школьников 2023-2024 уч.года </t>
  </si>
  <si>
    <t>Приложение 4</t>
  </si>
  <si>
    <t>Класс:</t>
  </si>
  <si>
    <r>
      <t xml:space="preserve">Предмет:  </t>
    </r>
    <r>
      <rPr>
        <b/>
        <sz val="10"/>
        <color indexed="63"/>
        <rFont val="Calibri"/>
        <family val="2"/>
      </rPr>
      <t>Информатика</t>
    </r>
  </si>
  <si>
    <r>
      <t xml:space="preserve">Количество участников:  </t>
    </r>
    <r>
      <rPr>
        <b/>
        <sz val="10"/>
        <color indexed="63"/>
        <rFont val="Calibri"/>
        <family val="2"/>
      </rPr>
      <t>17</t>
    </r>
  </si>
  <si>
    <r>
      <t>Место проведения (населенный пункт, учреждение):</t>
    </r>
    <r>
      <rPr>
        <b/>
        <sz val="10"/>
        <color indexed="63"/>
        <rFont val="Calibri"/>
        <family val="2"/>
      </rPr>
      <t xml:space="preserve"> МБОУ "Вурнарская СОШ"</t>
    </r>
  </si>
  <si>
    <r>
      <t xml:space="preserve">Председатель жюри: </t>
    </r>
    <r>
      <rPr>
        <b/>
        <sz val="10"/>
        <color indexed="63"/>
        <rFont val="Calibri"/>
        <family val="2"/>
      </rPr>
      <t>Чарков Д.Е.</t>
    </r>
  </si>
  <si>
    <r>
      <t>Члены жюри:</t>
    </r>
    <r>
      <rPr>
        <b/>
        <sz val="10"/>
        <color indexed="63"/>
        <rFont val="Calibri"/>
        <family val="2"/>
      </rPr>
      <t xml:space="preserve"> Орлова Л.И., Фомина А.М., Никитин А.Н.</t>
    </r>
  </si>
  <si>
    <t>№ п/п</t>
  </si>
  <si>
    <t>Шифр</t>
  </si>
  <si>
    <t>Город/район</t>
  </si>
  <si>
    <t>ОУ (сокращенное название ПО УСТАВУ)</t>
  </si>
  <si>
    <t>Класс</t>
  </si>
  <si>
    <t>Задания и баллы</t>
  </si>
  <si>
    <t>итого баллов</t>
  </si>
  <si>
    <t>максимальный балл по предмету</t>
  </si>
  <si>
    <t>результат (победитель/призер)</t>
  </si>
  <si>
    <t>A</t>
  </si>
  <si>
    <t>B</t>
  </si>
  <si>
    <t>C</t>
  </si>
  <si>
    <t>D</t>
  </si>
  <si>
    <t>E</t>
  </si>
  <si>
    <t>mois418</t>
  </si>
  <si>
    <t>Вурнарский</t>
  </si>
  <si>
    <t>МБОУ "Кюстюмерская СОШ"</t>
  </si>
  <si>
    <t>победитель</t>
  </si>
  <si>
    <t>mois411</t>
  </si>
  <si>
    <t>МБОУ "Вурнарская СОШ №2"</t>
  </si>
  <si>
    <t>mois408</t>
  </si>
  <si>
    <t>mois410</t>
  </si>
  <si>
    <t>mois409</t>
  </si>
  <si>
    <t>mois395</t>
  </si>
  <si>
    <t>МБОУ "Азимсирминская СОШ"</t>
  </si>
  <si>
    <t>призёр</t>
  </si>
  <si>
    <t>mois403</t>
  </si>
  <si>
    <t>МБОУ "Вурнарская СОШ №1 им. И.Н. Никифорова"</t>
  </si>
  <si>
    <t>11У</t>
  </si>
  <si>
    <t>mois402</t>
  </si>
  <si>
    <t>mois394</t>
  </si>
  <si>
    <t>mois399</t>
  </si>
  <si>
    <t>9Б</t>
  </si>
  <si>
    <t>участник</t>
  </si>
  <si>
    <t>mois401</t>
  </si>
  <si>
    <t>10У</t>
  </si>
  <si>
    <t>mois407</t>
  </si>
  <si>
    <t>mois406</t>
  </si>
  <si>
    <t>mois400</t>
  </si>
  <si>
    <t>mois391</t>
  </si>
  <si>
    <t>МБОУ "Санарпосинская  СОШ"</t>
  </si>
  <si>
    <t>mois392</t>
  </si>
  <si>
    <t>mois393</t>
  </si>
  <si>
    <t>Председатель жюри:                      Чарков Д.Е.</t>
  </si>
  <si>
    <t>Члены жюри:                                     Орлова Л.И.</t>
  </si>
  <si>
    <t xml:space="preserve">                                  Фомина А.М.</t>
  </si>
  <si>
    <t xml:space="preserve">                                  Никитин А.Н.</t>
  </si>
  <si>
    <r>
      <t xml:space="preserve">Количество участников: </t>
    </r>
    <r>
      <rPr>
        <b/>
        <sz val="10"/>
        <color indexed="63"/>
        <rFont val="Calibri"/>
        <family val="2"/>
      </rPr>
      <t xml:space="preserve"> 5</t>
    </r>
  </si>
  <si>
    <r>
      <t xml:space="preserve">Место проведения (населенный пункт, учреждение): </t>
    </r>
    <r>
      <rPr>
        <b/>
        <sz val="10"/>
        <color indexed="63"/>
        <rFont val="Calibri"/>
        <family val="2"/>
      </rPr>
      <t>МБОУ "Вурнарская СОШ"</t>
    </r>
  </si>
  <si>
    <r>
      <t xml:space="preserve">Члены жюри: </t>
    </r>
    <r>
      <rPr>
        <b/>
        <sz val="10"/>
        <color indexed="59"/>
        <rFont val="Calibri"/>
        <family val="2"/>
      </rPr>
      <t>Орлова Л.И., Фомина А.М., Никитин А.Н.</t>
    </r>
  </si>
  <si>
    <t>F</t>
  </si>
  <si>
    <t>G</t>
  </si>
  <si>
    <t>moiml392</t>
  </si>
  <si>
    <t>moiml380</t>
  </si>
  <si>
    <t>8А</t>
  </si>
  <si>
    <t>moiml389</t>
  </si>
  <si>
    <t>moiml386</t>
  </si>
  <si>
    <t>moiml387</t>
  </si>
  <si>
    <t>Председатель жюри:                     Чарков Д.Е.</t>
  </si>
  <si>
    <t>Члены жюри:                                    Орлова Л.И.</t>
  </si>
  <si>
    <t xml:space="preserve">                                                     Фомина А.М.</t>
  </si>
  <si>
    <t xml:space="preserve">                                                    Никитин А.Н.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</si>
</sst>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@"/>
  </numFmts>
  <fonts count="15">
    <font>
      <sz val="10"/>
      <name val="Arial"/>
      <family val="2"/>
    </font>
    <font>
      <sz val="10"/>
      <name val="Arial Cyr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0"/>
      <color indexed="10"/>
      <name val="Calibri"/>
      <family val="2"/>
    </font>
    <font>
      <b/>
      <sz val="10"/>
      <color indexed="63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59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</cellStyleXfs>
  <cellXfs count="6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/>
    </xf>
    <xf numFmtId="164" fontId="3" fillId="0" borderId="0" xfId="0" applyFont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left" vertical="center" wrapText="1"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horizontal="left" vertical="center" wrapText="1"/>
    </xf>
    <xf numFmtId="164" fontId="5" fillId="0" borderId="2" xfId="0" applyFont="1" applyBorder="1" applyAlignment="1">
      <alignment horizontal="left"/>
    </xf>
    <xf numFmtId="164" fontId="2" fillId="0" borderId="2" xfId="0" applyFont="1" applyBorder="1" applyAlignment="1">
      <alignment horizontal="center"/>
    </xf>
    <xf numFmtId="164" fontId="2" fillId="0" borderId="0" xfId="0" applyFont="1" applyAlignment="1">
      <alignment/>
    </xf>
    <xf numFmtId="164" fontId="7" fillId="0" borderId="3" xfId="0" applyFont="1" applyBorder="1" applyAlignment="1">
      <alignment horizontal="center" vertical="center" wrapText="1"/>
    </xf>
    <xf numFmtId="164" fontId="7" fillId="0" borderId="3" xfId="0" applyFont="1" applyFill="1" applyBorder="1" applyAlignment="1">
      <alignment horizontal="center" vertical="center" wrapText="1"/>
    </xf>
    <xf numFmtId="164" fontId="8" fillId="0" borderId="3" xfId="0" applyFont="1" applyBorder="1" applyAlignment="1">
      <alignment vertical="top"/>
    </xf>
    <xf numFmtId="164" fontId="7" fillId="0" borderId="3" xfId="0" applyFont="1" applyFill="1" applyBorder="1" applyAlignment="1">
      <alignment horizontal="left" vertical="top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6" fontId="7" fillId="0" borderId="3" xfId="0" applyNumberFormat="1" applyFont="1" applyBorder="1" applyAlignment="1">
      <alignment horizontal="center" vertical="center" wrapText="1"/>
    </xf>
    <xf numFmtId="164" fontId="7" fillId="0" borderId="3" xfId="0" applyFont="1" applyBorder="1" applyAlignment="1">
      <alignment wrapText="1"/>
    </xf>
    <xf numFmtId="164" fontId="7" fillId="0" borderId="3" xfId="0" applyFont="1" applyBorder="1" applyAlignment="1">
      <alignment horizontal="left" wrapText="1"/>
    </xf>
    <xf numFmtId="164" fontId="7" fillId="0" borderId="3" xfId="0" applyFont="1" applyBorder="1" applyAlignment="1">
      <alignment horizont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10" fillId="0" borderId="3" xfId="0" applyFont="1" applyBorder="1" applyAlignment="1">
      <alignment horizontal="left" vertical="top" wrapText="1"/>
    </xf>
    <xf numFmtId="164" fontId="10" fillId="0" borderId="3" xfId="0" applyFont="1" applyBorder="1" applyAlignment="1">
      <alignment horizontal="center" vertical="top" wrapText="1"/>
    </xf>
    <xf numFmtId="165" fontId="10" fillId="0" borderId="3" xfId="0" applyNumberFormat="1" applyFont="1" applyBorder="1" applyAlignment="1">
      <alignment horizontal="center" vertical="top" wrapText="1"/>
    </xf>
    <xf numFmtId="164" fontId="8" fillId="0" borderId="3" xfId="0" applyFont="1" applyBorder="1" applyAlignment="1">
      <alignment horizontal="left" vertical="top" wrapText="1"/>
    </xf>
    <xf numFmtId="164" fontId="8" fillId="0" borderId="3" xfId="0" applyFont="1" applyBorder="1" applyAlignment="1">
      <alignment horizontal="center"/>
    </xf>
    <xf numFmtId="164" fontId="8" fillId="0" borderId="3" xfId="0" applyFont="1" applyBorder="1" applyAlignment="1">
      <alignment/>
    </xf>
    <xf numFmtId="164" fontId="7" fillId="0" borderId="0" xfId="0" applyFont="1" applyAlignment="1">
      <alignment wrapText="1"/>
    </xf>
    <xf numFmtId="164" fontId="7" fillId="0" borderId="0" xfId="0" applyFont="1" applyBorder="1" applyAlignment="1">
      <alignment horizontal="left" wrapText="1"/>
    </xf>
    <xf numFmtId="164" fontId="7" fillId="0" borderId="0" xfId="0" applyFont="1" applyAlignment="1">
      <alignment horizontal="center" wrapText="1"/>
    </xf>
    <xf numFmtId="164" fontId="7" fillId="0" borderId="0" xfId="0" applyFont="1" applyBorder="1" applyAlignment="1">
      <alignment horizontal="center" wrapText="1"/>
    </xf>
    <xf numFmtId="164" fontId="7" fillId="0" borderId="0" xfId="0" applyFont="1" applyAlignment="1">
      <alignment horizontal="left" wrapText="1"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left" wrapText="1"/>
    </xf>
    <xf numFmtId="164" fontId="2" fillId="0" borderId="0" xfId="0" applyFont="1" applyAlignment="1">
      <alignment horizont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4" fontId="2" fillId="0" borderId="6" xfId="0" applyFont="1" applyFill="1" applyBorder="1" applyAlignment="1">
      <alignment horizontal="center" vertical="center" wrapText="1"/>
    </xf>
    <xf numFmtId="164" fontId="0" fillId="0" borderId="2" xfId="0" applyBorder="1" applyAlignment="1">
      <alignment horizontal="center"/>
    </xf>
    <xf numFmtId="164" fontId="0" fillId="0" borderId="2" xfId="0" applyFont="1" applyBorder="1" applyAlignment="1">
      <alignment/>
    </xf>
    <xf numFmtId="164" fontId="2" fillId="0" borderId="2" xfId="0" applyFont="1" applyFill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164" fontId="13" fillId="0" borderId="3" xfId="0" applyFont="1" applyBorder="1" applyAlignment="1">
      <alignment horizontal="left" vertical="top" wrapText="1"/>
    </xf>
    <xf numFmtId="164" fontId="13" fillId="0" borderId="3" xfId="0" applyFont="1" applyBorder="1" applyAlignment="1">
      <alignment horizontal="center" vertical="top" wrapText="1"/>
    </xf>
    <xf numFmtId="165" fontId="13" fillId="0" borderId="3" xfId="0" applyNumberFormat="1" applyFont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6" xfId="0" applyFont="1" applyFill="1" applyBorder="1" applyAlignment="1">
      <alignment horizontal="left" vertical="center" wrapText="1"/>
    </xf>
    <xf numFmtId="164" fontId="14" fillId="0" borderId="3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7 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view="pageBreakPreview" zoomScale="109" zoomScaleNormal="75" zoomScaleSheetLayoutView="109" workbookViewId="0" topLeftCell="A10">
      <selection activeCell="M23" sqref="M21:M23"/>
    </sheetView>
  </sheetViews>
  <sheetFormatPr defaultColWidth="8.00390625" defaultRowHeight="12.75"/>
  <cols>
    <col min="1" max="1" width="4.28125" style="1" customWidth="1"/>
    <col min="2" max="2" width="9.140625" style="1" customWidth="1"/>
    <col min="3" max="3" width="13.8515625" style="2" customWidth="1"/>
    <col min="4" max="4" width="31.28125" style="2" customWidth="1"/>
    <col min="5" max="5" width="9.28125" style="3" customWidth="1"/>
    <col min="6" max="7" width="7.7109375" style="1" customWidth="1"/>
    <col min="8" max="10" width="8.421875" style="1" customWidth="1"/>
    <col min="11" max="11" width="8.140625" style="1" customWidth="1"/>
    <col min="12" max="12" width="8.421875" style="1" customWidth="1"/>
    <col min="13" max="13" width="12.57421875" style="3" customWidth="1"/>
    <col min="14" max="254" width="7.7109375" style="4" customWidth="1"/>
    <col min="255" max="16384" width="11.57421875" style="0" customWidth="1"/>
  </cols>
  <sheetData>
    <row r="1" spans="1:13" s="9" customFormat="1" ht="12.75" customHeight="1">
      <c r="A1" s="5"/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7" t="s">
        <v>1</v>
      </c>
      <c r="M1" s="8"/>
    </row>
    <row r="2" spans="1:13" s="9" customFormat="1" ht="12.75" customHeight="1">
      <c r="A2" s="5"/>
      <c r="B2" s="10" t="s">
        <v>2</v>
      </c>
      <c r="C2" s="6"/>
      <c r="D2" s="6"/>
      <c r="E2" s="6"/>
      <c r="F2" s="6"/>
      <c r="G2" s="6"/>
      <c r="H2" s="6"/>
      <c r="I2" s="6"/>
      <c r="J2" s="6"/>
      <c r="K2" s="6"/>
      <c r="L2" s="7"/>
      <c r="M2" s="8"/>
    </row>
    <row r="3" spans="1:13" s="9" customFormat="1" ht="12.75" customHeight="1">
      <c r="A3" s="5"/>
      <c r="B3" s="11" t="s">
        <v>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9" customFormat="1" ht="12.75" customHeight="1">
      <c r="A4" s="5"/>
      <c r="B4" s="11" t="s">
        <v>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2.75" customHeight="1">
      <c r="A5" s="12"/>
      <c r="B5" s="11" t="s">
        <v>5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5" ht="12.75">
      <c r="A6" s="13"/>
      <c r="B6" s="14" t="s">
        <v>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13"/>
      <c r="B7" s="14" t="s">
        <v>7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3" ht="12.75">
      <c r="A8" s="13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1" ht="12.75">
      <c r="A9" s="13"/>
      <c r="B9" s="16"/>
      <c r="F9" s="16"/>
      <c r="G9" s="16"/>
      <c r="H9" s="16"/>
      <c r="I9" s="16"/>
      <c r="J9" s="16"/>
      <c r="K9" s="13"/>
    </row>
    <row r="10" spans="1:13" ht="33.75" customHeight="1">
      <c r="A10" s="17" t="s">
        <v>8</v>
      </c>
      <c r="B10" s="17" t="s">
        <v>9</v>
      </c>
      <c r="C10" s="17" t="s">
        <v>10</v>
      </c>
      <c r="D10" s="17" t="s">
        <v>11</v>
      </c>
      <c r="E10" s="17" t="s">
        <v>12</v>
      </c>
      <c r="F10" s="17" t="s">
        <v>13</v>
      </c>
      <c r="G10" s="17"/>
      <c r="H10" s="17"/>
      <c r="I10" s="17"/>
      <c r="J10" s="17"/>
      <c r="K10" s="17" t="s">
        <v>14</v>
      </c>
      <c r="L10" s="17" t="s">
        <v>15</v>
      </c>
      <c r="M10" s="18" t="s">
        <v>16</v>
      </c>
    </row>
    <row r="11" spans="1:13" ht="26.25" customHeight="1">
      <c r="A11" s="17"/>
      <c r="B11" s="17"/>
      <c r="C11" s="17"/>
      <c r="D11" s="17"/>
      <c r="E11" s="17"/>
      <c r="F11" s="17" t="s">
        <v>17</v>
      </c>
      <c r="G11" s="17" t="s">
        <v>18</v>
      </c>
      <c r="H11" s="17" t="s">
        <v>19</v>
      </c>
      <c r="I11" s="17" t="s">
        <v>20</v>
      </c>
      <c r="J11" s="17" t="s">
        <v>21</v>
      </c>
      <c r="K11" s="17"/>
      <c r="L11" s="17"/>
      <c r="M11" s="18"/>
    </row>
    <row r="12" spans="1:13" ht="63" customHeight="1">
      <c r="A12" s="19">
        <v>1</v>
      </c>
      <c r="B12" s="19" t="s">
        <v>22</v>
      </c>
      <c r="C12" s="20" t="s">
        <v>23</v>
      </c>
      <c r="D12" s="20" t="s">
        <v>24</v>
      </c>
      <c r="E12" s="21">
        <v>9</v>
      </c>
      <c r="F12" s="17">
        <v>100</v>
      </c>
      <c r="G12" s="17">
        <v>100</v>
      </c>
      <c r="H12" s="17">
        <v>100</v>
      </c>
      <c r="I12" s="17">
        <v>100</v>
      </c>
      <c r="J12" s="17">
        <v>100</v>
      </c>
      <c r="K12" s="22">
        <f>SUM(F12:J12)</f>
        <v>500</v>
      </c>
      <c r="L12" s="22">
        <v>500</v>
      </c>
      <c r="M12" s="23" t="s">
        <v>25</v>
      </c>
    </row>
    <row r="13" spans="1:13" ht="12.75">
      <c r="A13" s="19">
        <v>2</v>
      </c>
      <c r="B13" s="19" t="s">
        <v>26</v>
      </c>
      <c r="C13" s="20" t="s">
        <v>23</v>
      </c>
      <c r="D13" s="20" t="s">
        <v>27</v>
      </c>
      <c r="E13" s="17">
        <v>10</v>
      </c>
      <c r="F13" s="17">
        <v>100</v>
      </c>
      <c r="G13" s="17">
        <v>100</v>
      </c>
      <c r="H13" s="17">
        <v>100</v>
      </c>
      <c r="I13" s="17">
        <v>100</v>
      </c>
      <c r="J13" s="17">
        <v>100</v>
      </c>
      <c r="K13" s="22">
        <f>SUM(F13:J13)</f>
        <v>500</v>
      </c>
      <c r="L13" s="22">
        <v>500</v>
      </c>
      <c r="M13" s="23" t="s">
        <v>25</v>
      </c>
    </row>
    <row r="14" spans="1:13" ht="12.75">
      <c r="A14" s="19">
        <v>3</v>
      </c>
      <c r="B14" s="19" t="s">
        <v>28</v>
      </c>
      <c r="C14" s="20" t="s">
        <v>23</v>
      </c>
      <c r="D14" s="20" t="s">
        <v>27</v>
      </c>
      <c r="E14" s="17">
        <v>9</v>
      </c>
      <c r="F14" s="17">
        <v>100</v>
      </c>
      <c r="G14" s="17">
        <v>100</v>
      </c>
      <c r="H14" s="17">
        <v>100</v>
      </c>
      <c r="I14" s="17">
        <v>100</v>
      </c>
      <c r="J14" s="17">
        <v>100</v>
      </c>
      <c r="K14" s="22">
        <f>SUM(F14:J14)</f>
        <v>500</v>
      </c>
      <c r="L14" s="22">
        <v>500</v>
      </c>
      <c r="M14" s="23" t="s">
        <v>25</v>
      </c>
    </row>
    <row r="15" spans="1:13" ht="12.75">
      <c r="A15" s="19">
        <v>4</v>
      </c>
      <c r="B15" s="19" t="s">
        <v>29</v>
      </c>
      <c r="C15" s="20" t="s">
        <v>23</v>
      </c>
      <c r="D15" s="20" t="s">
        <v>27</v>
      </c>
      <c r="E15" s="21">
        <v>10</v>
      </c>
      <c r="F15" s="22">
        <v>100</v>
      </c>
      <c r="G15" s="22">
        <v>100</v>
      </c>
      <c r="H15" s="22">
        <v>90</v>
      </c>
      <c r="I15" s="22">
        <v>100</v>
      </c>
      <c r="J15" s="22">
        <v>100</v>
      </c>
      <c r="K15" s="22">
        <f>SUM(F15:J15)</f>
        <v>490</v>
      </c>
      <c r="L15" s="22">
        <v>500</v>
      </c>
      <c r="M15" s="23" t="s">
        <v>25</v>
      </c>
    </row>
    <row r="16" spans="1:13" ht="12.75">
      <c r="A16" s="19">
        <v>5</v>
      </c>
      <c r="B16" s="19" t="s">
        <v>30</v>
      </c>
      <c r="C16" s="20" t="s">
        <v>23</v>
      </c>
      <c r="D16" s="20" t="s">
        <v>27</v>
      </c>
      <c r="E16" s="21">
        <v>10</v>
      </c>
      <c r="F16" s="22">
        <v>100</v>
      </c>
      <c r="G16" s="22">
        <v>100</v>
      </c>
      <c r="H16" s="22">
        <v>90</v>
      </c>
      <c r="I16" s="22">
        <v>100</v>
      </c>
      <c r="J16" s="22">
        <v>100</v>
      </c>
      <c r="K16" s="22">
        <f>SUM(F16:J16)</f>
        <v>490</v>
      </c>
      <c r="L16" s="22">
        <v>500</v>
      </c>
      <c r="M16" s="23" t="s">
        <v>25</v>
      </c>
    </row>
    <row r="17" spans="1:13" ht="12.75">
      <c r="A17" s="19">
        <v>6</v>
      </c>
      <c r="B17" s="24" t="s">
        <v>31</v>
      </c>
      <c r="C17" s="25" t="s">
        <v>23</v>
      </c>
      <c r="D17" s="25" t="s">
        <v>32</v>
      </c>
      <c r="E17" s="26">
        <v>10</v>
      </c>
      <c r="F17" s="26">
        <v>100</v>
      </c>
      <c r="G17" s="26">
        <v>100</v>
      </c>
      <c r="H17" s="26">
        <v>100</v>
      </c>
      <c r="I17" s="26">
        <v>100</v>
      </c>
      <c r="J17" s="26">
        <v>0</v>
      </c>
      <c r="K17" s="26">
        <v>400</v>
      </c>
      <c r="L17" s="22">
        <v>500</v>
      </c>
      <c r="M17" s="27" t="s">
        <v>33</v>
      </c>
    </row>
    <row r="18" spans="1:13" ht="12.75">
      <c r="A18" s="19">
        <v>7</v>
      </c>
      <c r="B18" s="28" t="s">
        <v>34</v>
      </c>
      <c r="C18" s="28" t="s">
        <v>23</v>
      </c>
      <c r="D18" s="28" t="s">
        <v>35</v>
      </c>
      <c r="E18" s="29" t="s">
        <v>36</v>
      </c>
      <c r="F18" s="29">
        <v>100</v>
      </c>
      <c r="G18" s="29">
        <v>100</v>
      </c>
      <c r="H18" s="29">
        <v>90</v>
      </c>
      <c r="I18" s="29">
        <v>0</v>
      </c>
      <c r="J18" s="29">
        <v>100</v>
      </c>
      <c r="K18" s="30">
        <f>SUM(F18:J18)</f>
        <v>390</v>
      </c>
      <c r="L18" s="22">
        <v>500</v>
      </c>
      <c r="M18" s="27" t="s">
        <v>33</v>
      </c>
    </row>
    <row r="19" spans="1:13" ht="12.75">
      <c r="A19" s="31">
        <v>8</v>
      </c>
      <c r="B19" s="28" t="s">
        <v>37</v>
      </c>
      <c r="C19" s="28" t="s">
        <v>23</v>
      </c>
      <c r="D19" s="28" t="s">
        <v>35</v>
      </c>
      <c r="E19" s="29" t="s">
        <v>36</v>
      </c>
      <c r="F19" s="29">
        <v>100</v>
      </c>
      <c r="G19" s="29">
        <v>100</v>
      </c>
      <c r="H19" s="29">
        <v>90</v>
      </c>
      <c r="I19" s="29">
        <v>0</v>
      </c>
      <c r="J19" s="29">
        <v>100</v>
      </c>
      <c r="K19" s="30">
        <f>SUM(F19:J19)</f>
        <v>390</v>
      </c>
      <c r="L19" s="30">
        <v>500</v>
      </c>
      <c r="M19" s="27" t="s">
        <v>33</v>
      </c>
    </row>
    <row r="20" spans="1:13" ht="12.75">
      <c r="A20" s="31">
        <v>9</v>
      </c>
      <c r="B20" s="24" t="s">
        <v>38</v>
      </c>
      <c r="C20" s="25" t="s">
        <v>23</v>
      </c>
      <c r="D20" s="25" t="s">
        <v>32</v>
      </c>
      <c r="E20" s="26">
        <v>10</v>
      </c>
      <c r="F20" s="26">
        <v>100</v>
      </c>
      <c r="G20" s="26">
        <v>100</v>
      </c>
      <c r="H20" s="26">
        <v>100</v>
      </c>
      <c r="I20" s="26">
        <v>0</v>
      </c>
      <c r="J20" s="26">
        <v>0</v>
      </c>
      <c r="K20" s="26">
        <v>300</v>
      </c>
      <c r="L20" s="30">
        <v>500</v>
      </c>
      <c r="M20" s="27" t="s">
        <v>33</v>
      </c>
    </row>
    <row r="21" spans="1:13" ht="12.75">
      <c r="A21" s="31">
        <v>10</v>
      </c>
      <c r="B21" s="28" t="s">
        <v>39</v>
      </c>
      <c r="C21" s="28" t="s">
        <v>23</v>
      </c>
      <c r="D21" s="28" t="s">
        <v>35</v>
      </c>
      <c r="E21" s="29" t="s">
        <v>40</v>
      </c>
      <c r="F21" s="29">
        <v>100</v>
      </c>
      <c r="G21" s="29">
        <v>10</v>
      </c>
      <c r="H21" s="29">
        <v>0</v>
      </c>
      <c r="I21" s="29">
        <v>0</v>
      </c>
      <c r="J21" s="29">
        <v>100</v>
      </c>
      <c r="K21" s="30">
        <f>SUM(F21:J21)</f>
        <v>210</v>
      </c>
      <c r="L21" s="30">
        <v>500</v>
      </c>
      <c r="M21" s="32" t="s">
        <v>41</v>
      </c>
    </row>
    <row r="22" spans="1:13" ht="12.75">
      <c r="A22" s="31">
        <v>11</v>
      </c>
      <c r="B22" s="28" t="s">
        <v>42</v>
      </c>
      <c r="C22" s="28" t="s">
        <v>23</v>
      </c>
      <c r="D22" s="28" t="s">
        <v>35</v>
      </c>
      <c r="E22" s="29" t="s">
        <v>43</v>
      </c>
      <c r="F22" s="29">
        <v>100</v>
      </c>
      <c r="G22" s="29">
        <v>0</v>
      </c>
      <c r="H22" s="29">
        <v>100</v>
      </c>
      <c r="I22" s="29">
        <v>0</v>
      </c>
      <c r="J22" s="29">
        <v>0</v>
      </c>
      <c r="K22" s="30">
        <f>SUM(F22:J22)</f>
        <v>200</v>
      </c>
      <c r="L22" s="30">
        <v>500</v>
      </c>
      <c r="M22" s="32" t="s">
        <v>41</v>
      </c>
    </row>
    <row r="23" spans="1:13" ht="12.75">
      <c r="A23" s="31">
        <v>12</v>
      </c>
      <c r="B23" s="19" t="s">
        <v>44</v>
      </c>
      <c r="C23" s="20" t="s">
        <v>23</v>
      </c>
      <c r="D23" s="20" t="s">
        <v>27</v>
      </c>
      <c r="E23" s="21">
        <v>11</v>
      </c>
      <c r="F23" s="22">
        <v>100</v>
      </c>
      <c r="G23" s="22">
        <v>0</v>
      </c>
      <c r="H23" s="22">
        <v>50</v>
      </c>
      <c r="I23" s="22">
        <v>0</v>
      </c>
      <c r="J23" s="22">
        <v>30</v>
      </c>
      <c r="K23" s="22">
        <f>SUM(F23:J23)</f>
        <v>180</v>
      </c>
      <c r="L23" s="30">
        <v>500</v>
      </c>
      <c r="M23" s="32" t="s">
        <v>41</v>
      </c>
    </row>
    <row r="24" spans="1:13" ht="12.75">
      <c r="A24" s="24">
        <v>13</v>
      </c>
      <c r="B24" s="19" t="s">
        <v>45</v>
      </c>
      <c r="C24" s="20" t="s">
        <v>23</v>
      </c>
      <c r="D24" s="20" t="s">
        <v>27</v>
      </c>
      <c r="E24" s="21">
        <v>10</v>
      </c>
      <c r="F24" s="22">
        <v>100</v>
      </c>
      <c r="G24" s="22">
        <v>0</v>
      </c>
      <c r="H24" s="22">
        <v>0</v>
      </c>
      <c r="I24" s="22">
        <v>0</v>
      </c>
      <c r="J24" s="22">
        <v>0</v>
      </c>
      <c r="K24" s="22">
        <f>SUM(F24:J24)</f>
        <v>100</v>
      </c>
      <c r="L24" s="26">
        <v>500</v>
      </c>
      <c r="M24" s="32" t="s">
        <v>41</v>
      </c>
    </row>
    <row r="25" spans="1:13" ht="12.75">
      <c r="A25" s="24">
        <v>14</v>
      </c>
      <c r="B25" s="28" t="s">
        <v>46</v>
      </c>
      <c r="C25" s="28" t="s">
        <v>23</v>
      </c>
      <c r="D25" s="28" t="s">
        <v>35</v>
      </c>
      <c r="E25" s="29" t="s">
        <v>43</v>
      </c>
      <c r="F25" s="29">
        <v>100</v>
      </c>
      <c r="G25" s="29">
        <v>0</v>
      </c>
      <c r="H25" s="29">
        <v>0</v>
      </c>
      <c r="I25" s="29">
        <v>0</v>
      </c>
      <c r="J25" s="29">
        <v>0</v>
      </c>
      <c r="K25" s="30">
        <f>SUM(F25:J25)</f>
        <v>100</v>
      </c>
      <c r="L25" s="26">
        <v>500</v>
      </c>
      <c r="M25" s="32" t="s">
        <v>41</v>
      </c>
    </row>
    <row r="26" spans="1:13" ht="12.75">
      <c r="A26" s="24">
        <v>15</v>
      </c>
      <c r="B26" s="33" t="s">
        <v>47</v>
      </c>
      <c r="C26" s="28" t="s">
        <v>23</v>
      </c>
      <c r="D26" s="28" t="s">
        <v>48</v>
      </c>
      <c r="E26" s="29">
        <v>10</v>
      </c>
      <c r="F26" s="29">
        <v>40</v>
      </c>
      <c r="G26" s="29">
        <v>0</v>
      </c>
      <c r="H26" s="29">
        <v>20</v>
      </c>
      <c r="I26" s="29">
        <v>0</v>
      </c>
      <c r="J26" s="29">
        <v>30</v>
      </c>
      <c r="K26" s="30">
        <v>90</v>
      </c>
      <c r="L26" s="26">
        <v>500</v>
      </c>
      <c r="M26" s="32" t="s">
        <v>41</v>
      </c>
    </row>
    <row r="27" spans="1:13" ht="12.75">
      <c r="A27" s="24">
        <v>16</v>
      </c>
      <c r="B27" s="33" t="s">
        <v>49</v>
      </c>
      <c r="C27" s="28" t="s">
        <v>23</v>
      </c>
      <c r="D27" s="28" t="s">
        <v>48</v>
      </c>
      <c r="E27" s="29">
        <v>9</v>
      </c>
      <c r="F27" s="29">
        <v>40</v>
      </c>
      <c r="G27" s="29">
        <v>0</v>
      </c>
      <c r="H27" s="29">
        <v>0</v>
      </c>
      <c r="I27" s="29">
        <v>0</v>
      </c>
      <c r="J27" s="29">
        <v>0</v>
      </c>
      <c r="K27" s="30">
        <v>40</v>
      </c>
      <c r="L27" s="26">
        <v>500</v>
      </c>
      <c r="M27" s="32" t="s">
        <v>41</v>
      </c>
    </row>
    <row r="28" spans="1:13" ht="12.75">
      <c r="A28" s="24">
        <v>17</v>
      </c>
      <c r="B28" s="33" t="s">
        <v>50</v>
      </c>
      <c r="C28" s="28" t="s">
        <v>23</v>
      </c>
      <c r="D28" s="28" t="s">
        <v>48</v>
      </c>
      <c r="E28" s="26">
        <v>9</v>
      </c>
      <c r="F28" s="26">
        <v>40</v>
      </c>
      <c r="G28" s="26">
        <v>0</v>
      </c>
      <c r="H28" s="26">
        <v>0</v>
      </c>
      <c r="I28" s="26">
        <v>0</v>
      </c>
      <c r="J28" s="26">
        <v>0</v>
      </c>
      <c r="K28" s="26">
        <v>40</v>
      </c>
      <c r="L28" s="26">
        <v>500</v>
      </c>
      <c r="M28" s="32" t="s">
        <v>41</v>
      </c>
    </row>
    <row r="29" spans="1:13" ht="12.75" customHeight="1">
      <c r="A29" s="34"/>
      <c r="B29" s="34"/>
      <c r="C29" s="35" t="s">
        <v>51</v>
      </c>
      <c r="D29" s="35"/>
      <c r="E29" s="35"/>
      <c r="F29" s="34"/>
      <c r="G29" s="34"/>
      <c r="H29" s="34"/>
      <c r="I29" s="34"/>
      <c r="J29" s="34"/>
      <c r="K29" s="34"/>
      <c r="L29" s="34"/>
      <c r="M29" s="32" t="s">
        <v>41</v>
      </c>
    </row>
    <row r="30" spans="1:13" ht="12.75" customHeight="1">
      <c r="A30" s="34"/>
      <c r="B30" s="34"/>
      <c r="C30" s="35" t="s">
        <v>52</v>
      </c>
      <c r="D30" s="35"/>
      <c r="E30" s="35"/>
      <c r="F30" s="34"/>
      <c r="G30" s="34"/>
      <c r="H30" s="34"/>
      <c r="I30" s="34"/>
      <c r="J30" s="34"/>
      <c r="K30" s="34"/>
      <c r="L30" s="34"/>
      <c r="M30" s="36"/>
    </row>
    <row r="31" spans="1:13" ht="12.75" customHeight="1">
      <c r="A31" s="34"/>
      <c r="B31" s="34"/>
      <c r="C31" s="37" t="s">
        <v>53</v>
      </c>
      <c r="D31" s="37"/>
      <c r="E31" s="37"/>
      <c r="F31" s="34"/>
      <c r="G31" s="34"/>
      <c r="H31" s="34"/>
      <c r="I31" s="34"/>
      <c r="J31" s="34"/>
      <c r="K31" s="34"/>
      <c r="L31" s="34"/>
      <c r="M31" s="36"/>
    </row>
    <row r="32" spans="1:13" ht="12.75" customHeight="1">
      <c r="A32" s="34"/>
      <c r="B32" s="34"/>
      <c r="C32" s="37" t="s">
        <v>54</v>
      </c>
      <c r="D32" s="37"/>
      <c r="E32" s="37"/>
      <c r="F32" s="34"/>
      <c r="G32" s="34"/>
      <c r="H32" s="34"/>
      <c r="I32" s="34"/>
      <c r="J32" s="34"/>
      <c r="K32" s="34"/>
      <c r="L32" s="34"/>
      <c r="M32" s="36"/>
    </row>
    <row r="33" spans="1:13" ht="12.75">
      <c r="A33" s="34"/>
      <c r="B33" s="34"/>
      <c r="C33" s="38"/>
      <c r="D33" s="38"/>
      <c r="E33" s="36"/>
      <c r="F33" s="34"/>
      <c r="G33" s="34"/>
      <c r="H33" s="34"/>
      <c r="I33" s="34"/>
      <c r="J33" s="34"/>
      <c r="K33" s="34"/>
      <c r="L33" s="34"/>
      <c r="M33" s="36"/>
    </row>
    <row r="34" spans="1:13" ht="12.75">
      <c r="A34" s="39"/>
      <c r="B34" s="39"/>
      <c r="C34" s="40"/>
      <c r="D34" s="40"/>
      <c r="E34" s="41"/>
      <c r="F34" s="39"/>
      <c r="G34" s="39"/>
      <c r="H34" s="39"/>
      <c r="I34" s="39"/>
      <c r="J34" s="39"/>
      <c r="K34" s="39"/>
      <c r="L34" s="39"/>
      <c r="M34" s="41"/>
    </row>
    <row r="35" spans="1:13" ht="12.75">
      <c r="A35" s="39"/>
      <c r="B35" s="39"/>
      <c r="C35" s="40"/>
      <c r="D35" s="40"/>
      <c r="E35" s="41"/>
      <c r="F35" s="39"/>
      <c r="G35" s="39"/>
      <c r="H35" s="39"/>
      <c r="I35" s="39"/>
      <c r="J35" s="39"/>
      <c r="K35" s="39"/>
      <c r="L35" s="39"/>
      <c r="M35" s="41"/>
    </row>
    <row r="36" spans="1:13" ht="12.75">
      <c r="A36" s="39"/>
      <c r="B36" s="39"/>
      <c r="C36" s="40"/>
      <c r="D36" s="40"/>
      <c r="E36" s="41"/>
      <c r="F36" s="39"/>
      <c r="G36" s="39"/>
      <c r="H36" s="39"/>
      <c r="I36" s="39"/>
      <c r="J36" s="39"/>
      <c r="K36" s="39"/>
      <c r="L36" s="39"/>
      <c r="M36" s="41"/>
    </row>
    <row r="37" spans="1:13" ht="12.75">
      <c r="A37" s="39"/>
      <c r="B37" s="39"/>
      <c r="C37" s="40"/>
      <c r="D37" s="40"/>
      <c r="E37" s="41"/>
      <c r="F37" s="39"/>
      <c r="G37" s="39"/>
      <c r="H37" s="39"/>
      <c r="I37" s="39"/>
      <c r="J37" s="39"/>
      <c r="K37" s="39"/>
      <c r="L37" s="39"/>
      <c r="M37" s="41"/>
    </row>
    <row r="38" spans="1:13" ht="12.75">
      <c r="A38" s="39"/>
      <c r="B38" s="39"/>
      <c r="C38" s="40"/>
      <c r="D38" s="40"/>
      <c r="E38" s="41"/>
      <c r="F38" s="39"/>
      <c r="G38" s="39"/>
      <c r="H38" s="39"/>
      <c r="I38" s="39"/>
      <c r="J38" s="39"/>
      <c r="K38" s="39"/>
      <c r="L38" s="39"/>
      <c r="M38" s="41"/>
    </row>
    <row r="39" spans="1:13" ht="12.75">
      <c r="A39" s="39"/>
      <c r="B39" s="39"/>
      <c r="C39" s="40"/>
      <c r="D39" s="40"/>
      <c r="E39" s="41"/>
      <c r="F39" s="39"/>
      <c r="G39" s="39"/>
      <c r="H39" s="39"/>
      <c r="I39" s="39"/>
      <c r="J39" s="39"/>
      <c r="K39" s="39"/>
      <c r="L39" s="39"/>
      <c r="M39" s="41"/>
    </row>
    <row r="40" spans="1:13" ht="12.75">
      <c r="A40" s="39"/>
      <c r="B40" s="39"/>
      <c r="C40" s="40"/>
      <c r="D40" s="40"/>
      <c r="E40" s="41"/>
      <c r="F40" s="39"/>
      <c r="G40" s="39"/>
      <c r="H40" s="39"/>
      <c r="I40" s="39"/>
      <c r="J40" s="39"/>
      <c r="K40" s="39"/>
      <c r="L40" s="39"/>
      <c r="M40" s="41"/>
    </row>
    <row r="41" spans="1:13" ht="12.75">
      <c r="A41" s="39"/>
      <c r="B41" s="39"/>
      <c r="C41" s="40"/>
      <c r="D41" s="40"/>
      <c r="E41" s="41"/>
      <c r="F41" s="39"/>
      <c r="G41" s="39"/>
      <c r="H41" s="39"/>
      <c r="I41" s="39"/>
      <c r="J41" s="39"/>
      <c r="K41" s="39"/>
      <c r="L41" s="39"/>
      <c r="M41" s="41"/>
    </row>
    <row r="42" spans="1:13" ht="12.75">
      <c r="A42" s="39"/>
      <c r="B42" s="39"/>
      <c r="C42" s="40"/>
      <c r="D42" s="40"/>
      <c r="E42" s="41"/>
      <c r="F42" s="39"/>
      <c r="G42" s="39"/>
      <c r="H42" s="39"/>
      <c r="I42" s="39"/>
      <c r="J42" s="39"/>
      <c r="K42" s="39"/>
      <c r="L42" s="39"/>
      <c r="M42" s="41"/>
    </row>
    <row r="43" spans="1:13" ht="12.75">
      <c r="A43" s="39"/>
      <c r="B43" s="39"/>
      <c r="C43" s="40"/>
      <c r="D43" s="40"/>
      <c r="E43" s="41"/>
      <c r="F43" s="39"/>
      <c r="G43" s="39"/>
      <c r="H43" s="39"/>
      <c r="I43" s="39"/>
      <c r="J43" s="39"/>
      <c r="K43" s="39"/>
      <c r="L43" s="39"/>
      <c r="M43" s="41"/>
    </row>
    <row r="44" spans="1:13" ht="12.75">
      <c r="A44" s="39"/>
      <c r="B44" s="39"/>
      <c r="C44" s="40"/>
      <c r="D44" s="40"/>
      <c r="E44" s="41"/>
      <c r="F44" s="39"/>
      <c r="G44" s="39"/>
      <c r="H44" s="39"/>
      <c r="I44" s="39"/>
      <c r="J44" s="39"/>
      <c r="K44" s="39"/>
      <c r="L44" s="39"/>
      <c r="M44" s="41"/>
    </row>
    <row r="45" spans="1:13" ht="12.75">
      <c r="A45" s="39"/>
      <c r="B45" s="39"/>
      <c r="C45" s="40"/>
      <c r="D45" s="40"/>
      <c r="E45" s="41"/>
      <c r="F45" s="39"/>
      <c r="G45" s="39"/>
      <c r="H45" s="39"/>
      <c r="I45" s="39"/>
      <c r="J45" s="39"/>
      <c r="K45" s="39"/>
      <c r="L45" s="39"/>
      <c r="M45" s="41"/>
    </row>
    <row r="46" spans="1:13" ht="12.75">
      <c r="A46" s="39"/>
      <c r="B46" s="39"/>
      <c r="C46" s="40"/>
      <c r="D46" s="40"/>
      <c r="E46" s="41"/>
      <c r="F46" s="39"/>
      <c r="G46" s="39"/>
      <c r="H46" s="39"/>
      <c r="I46" s="39"/>
      <c r="J46" s="39"/>
      <c r="K46" s="39"/>
      <c r="L46" s="39"/>
      <c r="M46" s="41"/>
    </row>
    <row r="47" spans="1:13" ht="12.75">
      <c r="A47" s="39"/>
      <c r="B47" s="39"/>
      <c r="C47" s="40"/>
      <c r="D47" s="40"/>
      <c r="E47" s="41"/>
      <c r="F47" s="39"/>
      <c r="G47" s="39"/>
      <c r="H47" s="39"/>
      <c r="I47" s="39"/>
      <c r="J47" s="39"/>
      <c r="K47" s="39"/>
      <c r="L47" s="39"/>
      <c r="M47" s="41"/>
    </row>
    <row r="48" spans="1:13" ht="12.75">
      <c r="A48" s="39"/>
      <c r="B48" s="39"/>
      <c r="C48" s="40"/>
      <c r="D48" s="40"/>
      <c r="E48" s="41"/>
      <c r="F48" s="39"/>
      <c r="G48" s="39"/>
      <c r="H48" s="39"/>
      <c r="I48" s="39"/>
      <c r="J48" s="39"/>
      <c r="K48" s="39"/>
      <c r="L48" s="39"/>
      <c r="M48" s="41"/>
    </row>
    <row r="49" spans="1:13" ht="12.75">
      <c r="A49" s="39"/>
      <c r="B49" s="39"/>
      <c r="C49" s="40"/>
      <c r="D49" s="40"/>
      <c r="E49" s="41"/>
      <c r="F49" s="39"/>
      <c r="G49" s="39"/>
      <c r="H49" s="39"/>
      <c r="I49" s="39"/>
      <c r="J49" s="39"/>
      <c r="K49" s="39"/>
      <c r="L49" s="39"/>
      <c r="M49" s="41"/>
    </row>
    <row r="50" spans="1:13" ht="12.75">
      <c r="A50" s="39"/>
      <c r="B50" s="39"/>
      <c r="C50" s="40"/>
      <c r="D50" s="40"/>
      <c r="E50" s="41"/>
      <c r="F50" s="39"/>
      <c r="G50" s="39"/>
      <c r="H50" s="39"/>
      <c r="I50" s="39"/>
      <c r="J50" s="39"/>
      <c r="K50" s="39"/>
      <c r="L50" s="39"/>
      <c r="M50" s="41"/>
    </row>
    <row r="51" spans="1:13" ht="12.75">
      <c r="A51" s="39"/>
      <c r="B51" s="39"/>
      <c r="C51" s="40"/>
      <c r="D51" s="40"/>
      <c r="E51" s="41"/>
      <c r="F51" s="39"/>
      <c r="G51" s="39"/>
      <c r="H51" s="39"/>
      <c r="I51" s="39"/>
      <c r="J51" s="39"/>
      <c r="K51" s="39"/>
      <c r="L51" s="39"/>
      <c r="M51" s="41"/>
    </row>
    <row r="52" spans="1:13" ht="12.75">
      <c r="A52" s="39"/>
      <c r="B52" s="39"/>
      <c r="C52" s="40"/>
      <c r="D52" s="40"/>
      <c r="E52" s="41"/>
      <c r="F52" s="39"/>
      <c r="G52" s="39"/>
      <c r="H52" s="39"/>
      <c r="I52" s="39"/>
      <c r="J52" s="39"/>
      <c r="K52" s="39"/>
      <c r="L52" s="39"/>
      <c r="M52" s="41"/>
    </row>
  </sheetData>
  <sheetProtection selectLockedCells="1" selectUnlockedCells="1"/>
  <mergeCells count="20">
    <mergeCell ref="B1:K1"/>
    <mergeCell ref="B3:M3"/>
    <mergeCell ref="B4:M4"/>
    <mergeCell ref="B5:M5"/>
    <mergeCell ref="B6:O6"/>
    <mergeCell ref="B7:O7"/>
    <mergeCell ref="B8:M8"/>
    <mergeCell ref="A10:A11"/>
    <mergeCell ref="B10:B11"/>
    <mergeCell ref="C10:C11"/>
    <mergeCell ref="D10:D11"/>
    <mergeCell ref="E10:E11"/>
    <mergeCell ref="F10:J10"/>
    <mergeCell ref="K10:K11"/>
    <mergeCell ref="L10:L11"/>
    <mergeCell ref="M10:M11"/>
    <mergeCell ref="C29:E29"/>
    <mergeCell ref="C30:E30"/>
    <mergeCell ref="C31:E31"/>
    <mergeCell ref="C32:E32"/>
  </mergeCells>
  <printOptions/>
  <pageMargins left="0.27569444444444446" right="0.2361111111111111" top="0.2361111111111111" bottom="0.2361111111111111" header="0.5118055555555555" footer="0.5118055555555555"/>
  <pageSetup horizontalDpi="300" verticalDpi="3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view="pageBreakPreview" zoomScale="109" zoomScaleNormal="75" zoomScaleSheetLayoutView="109" workbookViewId="0" topLeftCell="A1">
      <selection activeCell="O15" activeCellId="1" sqref="M21:M23 O15"/>
    </sheetView>
  </sheetViews>
  <sheetFormatPr defaultColWidth="8.00390625" defaultRowHeight="12.75"/>
  <cols>
    <col min="1" max="1" width="4.28125" style="1" customWidth="1"/>
    <col min="2" max="2" width="11.00390625" style="1" customWidth="1"/>
    <col min="3" max="3" width="11.421875" style="2" customWidth="1"/>
    <col min="4" max="4" width="23.00390625" style="2" customWidth="1"/>
    <col min="5" max="5" width="5.421875" style="1" customWidth="1"/>
    <col min="6" max="7" width="7.7109375" style="1" customWidth="1"/>
    <col min="8" max="10" width="8.421875" style="1" customWidth="1"/>
    <col min="11" max="11" width="8.28125" style="1" customWidth="1"/>
    <col min="12" max="13" width="8.140625" style="1" customWidth="1"/>
    <col min="14" max="14" width="8.421875" style="1" customWidth="1"/>
    <col min="15" max="15" width="11.7109375" style="3" customWidth="1"/>
    <col min="16" max="254" width="7.7109375" style="4" customWidth="1"/>
    <col min="255" max="16384" width="11.57421875" style="0" customWidth="1"/>
  </cols>
  <sheetData>
    <row r="1" spans="1:15" s="9" customFormat="1" ht="12.75" customHeight="1">
      <c r="A1" s="5"/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 t="s">
        <v>1</v>
      </c>
      <c r="O1" s="8"/>
    </row>
    <row r="2" spans="1:15" s="9" customFormat="1" ht="12.75" customHeight="1">
      <c r="A2" s="5"/>
      <c r="B2" s="10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8"/>
    </row>
    <row r="3" spans="1:15" s="9" customFormat="1" ht="12.75" customHeight="1">
      <c r="A3" s="5"/>
      <c r="B3" s="11" t="s">
        <v>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s="9" customFormat="1" ht="12.75" customHeight="1">
      <c r="A4" s="5"/>
      <c r="B4" s="11" t="s">
        <v>55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2.75" customHeight="1">
      <c r="A5" s="12"/>
      <c r="B5" s="11" t="s">
        <v>56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2.75">
      <c r="A6" s="13"/>
      <c r="B6" s="14" t="s">
        <v>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13"/>
      <c r="B7" s="14" t="s">
        <v>57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2.75">
      <c r="A8" s="13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3" ht="12.75">
      <c r="A9" s="13"/>
      <c r="B9" s="16"/>
      <c r="E9" s="16"/>
      <c r="F9" s="16"/>
      <c r="G9" s="16"/>
      <c r="H9" s="16"/>
      <c r="I9" s="16"/>
      <c r="J9" s="16"/>
      <c r="K9" s="16"/>
      <c r="L9" s="13"/>
      <c r="M9" s="13"/>
    </row>
    <row r="10" spans="1:15" ht="33.75" customHeight="1">
      <c r="A10" s="42" t="s">
        <v>8</v>
      </c>
      <c r="B10" s="42" t="s">
        <v>9</v>
      </c>
      <c r="C10" s="43" t="s">
        <v>10</v>
      </c>
      <c r="D10" s="43" t="s">
        <v>11</v>
      </c>
      <c r="E10" s="43" t="s">
        <v>12</v>
      </c>
      <c r="F10" s="44" t="s">
        <v>13</v>
      </c>
      <c r="G10" s="44"/>
      <c r="H10" s="44"/>
      <c r="I10" s="44"/>
      <c r="J10" s="44"/>
      <c r="K10" s="44"/>
      <c r="L10" s="44"/>
      <c r="M10" s="43" t="s">
        <v>14</v>
      </c>
      <c r="N10" s="43" t="s">
        <v>15</v>
      </c>
      <c r="O10" s="45" t="s">
        <v>16</v>
      </c>
    </row>
    <row r="11" spans="1:15" ht="33" customHeight="1">
      <c r="A11" s="42"/>
      <c r="B11" s="42"/>
      <c r="C11" s="43"/>
      <c r="D11" s="43"/>
      <c r="E11" s="43"/>
      <c r="F11" s="43" t="s">
        <v>17</v>
      </c>
      <c r="G11" s="43" t="s">
        <v>18</v>
      </c>
      <c r="H11" s="43" t="s">
        <v>19</v>
      </c>
      <c r="I11" s="43" t="s">
        <v>20</v>
      </c>
      <c r="J11" s="43" t="s">
        <v>21</v>
      </c>
      <c r="K11" s="43" t="s">
        <v>58</v>
      </c>
      <c r="L11" s="43" t="s">
        <v>59</v>
      </c>
      <c r="M11" s="43"/>
      <c r="N11" s="43"/>
      <c r="O11" s="45"/>
    </row>
    <row r="12" spans="1:15" ht="28.5" customHeight="1">
      <c r="A12" s="46">
        <v>1</v>
      </c>
      <c r="B12" s="47" t="s">
        <v>60</v>
      </c>
      <c r="C12" s="48" t="s">
        <v>23</v>
      </c>
      <c r="D12" s="48" t="s">
        <v>24</v>
      </c>
      <c r="E12" s="49">
        <v>5</v>
      </c>
      <c r="F12" s="50">
        <v>100</v>
      </c>
      <c r="G12" s="50">
        <v>100</v>
      </c>
      <c r="H12" s="50">
        <v>100</v>
      </c>
      <c r="I12" s="50">
        <v>70</v>
      </c>
      <c r="J12" s="50">
        <v>100</v>
      </c>
      <c r="K12" s="50">
        <v>100</v>
      </c>
      <c r="L12" s="50">
        <v>100</v>
      </c>
      <c r="M12" s="50">
        <f>SUM(F12:L12)</f>
        <v>670</v>
      </c>
      <c r="N12" s="50">
        <v>700</v>
      </c>
      <c r="O12" s="51" t="s">
        <v>25</v>
      </c>
    </row>
    <row r="13" spans="1:15" ht="49.5" customHeight="1">
      <c r="A13" s="46">
        <v>2</v>
      </c>
      <c r="B13" s="52" t="s">
        <v>61</v>
      </c>
      <c r="C13" s="52" t="s">
        <v>23</v>
      </c>
      <c r="D13" s="52" t="s">
        <v>35</v>
      </c>
      <c r="E13" s="52" t="s">
        <v>62</v>
      </c>
      <c r="F13" s="53">
        <v>100</v>
      </c>
      <c r="G13" s="53">
        <v>100</v>
      </c>
      <c r="H13" s="53">
        <v>100</v>
      </c>
      <c r="I13" s="53">
        <v>100</v>
      </c>
      <c r="J13" s="53">
        <v>100</v>
      </c>
      <c r="K13" s="53">
        <v>100</v>
      </c>
      <c r="L13" s="53">
        <v>60</v>
      </c>
      <c r="M13" s="54">
        <f>SUM(F13:L13)</f>
        <v>660</v>
      </c>
      <c r="N13" s="50">
        <v>700</v>
      </c>
      <c r="O13" s="55" t="s">
        <v>33</v>
      </c>
    </row>
    <row r="14" spans="1:15" ht="12.75">
      <c r="A14" s="46">
        <v>3</v>
      </c>
      <c r="B14" s="47" t="s">
        <v>63</v>
      </c>
      <c r="C14" s="56" t="s">
        <v>23</v>
      </c>
      <c r="D14" s="48" t="s">
        <v>27</v>
      </c>
      <c r="E14" s="49">
        <v>8</v>
      </c>
      <c r="F14" s="50">
        <v>100</v>
      </c>
      <c r="G14" s="50">
        <v>100</v>
      </c>
      <c r="H14" s="50">
        <v>100</v>
      </c>
      <c r="I14" s="50">
        <v>0</v>
      </c>
      <c r="J14" s="50">
        <v>100</v>
      </c>
      <c r="K14" s="50">
        <v>100</v>
      </c>
      <c r="L14" s="50">
        <v>100</v>
      </c>
      <c r="M14" s="50">
        <f>SUM(F14:L14)</f>
        <v>600</v>
      </c>
      <c r="N14" s="50">
        <v>700</v>
      </c>
      <c r="O14" s="55" t="s">
        <v>33</v>
      </c>
    </row>
    <row r="15" spans="1:15" ht="51.75" customHeight="1">
      <c r="A15" s="46">
        <v>4</v>
      </c>
      <c r="B15" s="47" t="s">
        <v>64</v>
      </c>
      <c r="C15" s="56" t="s">
        <v>23</v>
      </c>
      <c r="D15" s="48" t="s">
        <v>27</v>
      </c>
      <c r="E15" s="49">
        <v>8</v>
      </c>
      <c r="F15" s="50">
        <v>100</v>
      </c>
      <c r="G15" s="50">
        <v>100</v>
      </c>
      <c r="H15" s="50">
        <v>0</v>
      </c>
      <c r="I15" s="50">
        <v>0</v>
      </c>
      <c r="J15" s="50">
        <v>100</v>
      </c>
      <c r="K15" s="50">
        <v>0</v>
      </c>
      <c r="L15" s="50">
        <v>0</v>
      </c>
      <c r="M15" s="50">
        <f>SUM(F15:L15)</f>
        <v>300</v>
      </c>
      <c r="N15" s="50">
        <v>700</v>
      </c>
      <c r="O15" s="55" t="s">
        <v>41</v>
      </c>
    </row>
    <row r="16" spans="1:15" ht="34.5" customHeight="1">
      <c r="A16" s="57">
        <v>5</v>
      </c>
      <c r="B16" s="47" t="s">
        <v>65</v>
      </c>
      <c r="C16" s="56" t="s">
        <v>23</v>
      </c>
      <c r="D16" s="48" t="s">
        <v>27</v>
      </c>
      <c r="E16" s="49">
        <v>8</v>
      </c>
      <c r="F16" s="50">
        <v>100</v>
      </c>
      <c r="G16" s="50">
        <v>100</v>
      </c>
      <c r="H16" s="50">
        <v>0</v>
      </c>
      <c r="I16" s="50">
        <v>0</v>
      </c>
      <c r="J16" s="50">
        <v>100</v>
      </c>
      <c r="K16" s="50">
        <v>0</v>
      </c>
      <c r="L16" s="50">
        <v>0</v>
      </c>
      <c r="M16" s="50">
        <f>SUM(F16:L16)</f>
        <v>300</v>
      </c>
      <c r="N16" s="54">
        <v>700</v>
      </c>
      <c r="O16" s="55" t="s">
        <v>41</v>
      </c>
    </row>
    <row r="17" spans="1:15" ht="12.75">
      <c r="A17" s="58"/>
      <c r="B17" s="39"/>
      <c r="C17" s="40"/>
      <c r="D17" s="40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1"/>
    </row>
    <row r="18" spans="1:15" ht="12.75" customHeight="1">
      <c r="A18" s="39"/>
      <c r="B18" s="39"/>
      <c r="C18" s="59" t="s">
        <v>66</v>
      </c>
      <c r="D18" s="59"/>
      <c r="E18" s="59"/>
      <c r="F18" s="39"/>
      <c r="G18" s="39"/>
      <c r="H18" s="39"/>
      <c r="I18" s="39"/>
      <c r="J18" s="39"/>
      <c r="K18" s="39"/>
      <c r="L18" s="39"/>
      <c r="M18" s="39"/>
      <c r="N18" s="39"/>
      <c r="O18" s="41"/>
    </row>
    <row r="19" spans="1:15" ht="12.75" customHeight="1">
      <c r="A19" s="39"/>
      <c r="B19" s="39"/>
      <c r="C19" s="59" t="s">
        <v>67</v>
      </c>
      <c r="D19" s="59"/>
      <c r="E19" s="59"/>
      <c r="F19" s="39"/>
      <c r="G19" s="39"/>
      <c r="H19" s="39"/>
      <c r="I19" s="39"/>
      <c r="J19" s="39"/>
      <c r="K19" s="39"/>
      <c r="L19" s="39"/>
      <c r="M19" s="39"/>
      <c r="N19" s="39"/>
      <c r="O19" s="41"/>
    </row>
    <row r="20" spans="1:15" ht="12.75" customHeight="1">
      <c r="A20" s="39"/>
      <c r="B20" s="39"/>
      <c r="C20" s="60" t="s">
        <v>68</v>
      </c>
      <c r="D20" s="60"/>
      <c r="E20" s="60"/>
      <c r="F20" s="39"/>
      <c r="G20" s="39"/>
      <c r="H20" s="39"/>
      <c r="I20" s="39"/>
      <c r="J20" s="39"/>
      <c r="K20" s="39"/>
      <c r="L20" s="39"/>
      <c r="M20" s="39"/>
      <c r="N20" s="39"/>
      <c r="O20" s="41"/>
    </row>
    <row r="21" spans="1:15" ht="12.75" customHeight="1">
      <c r="A21" s="39"/>
      <c r="B21" s="39"/>
      <c r="C21" s="60" t="s">
        <v>69</v>
      </c>
      <c r="D21" s="60"/>
      <c r="E21" s="60"/>
      <c r="F21" s="39"/>
      <c r="G21" s="39"/>
      <c r="H21" s="39"/>
      <c r="I21" s="39"/>
      <c r="J21" s="39"/>
      <c r="K21" s="39"/>
      <c r="L21" s="39"/>
      <c r="M21" s="39"/>
      <c r="N21" s="39"/>
      <c r="O21" s="41"/>
    </row>
    <row r="22" spans="1:15" ht="12.75">
      <c r="A22" s="39"/>
      <c r="B22" s="39"/>
      <c r="C22" s="40"/>
      <c r="D22" s="40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1"/>
    </row>
    <row r="23" spans="1:15" ht="12.75">
      <c r="A23" s="39"/>
      <c r="B23" s="39"/>
      <c r="C23" s="40"/>
      <c r="D23" s="40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1"/>
    </row>
    <row r="24" spans="1:15" ht="12.75">
      <c r="A24" s="39"/>
      <c r="B24" s="39"/>
      <c r="C24" s="40"/>
      <c r="D24" s="40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1"/>
    </row>
    <row r="25" spans="1:15" ht="12.75">
      <c r="A25" s="39"/>
      <c r="B25" s="39"/>
      <c r="C25" s="40"/>
      <c r="D25" s="40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1"/>
    </row>
    <row r="26" spans="1:15" ht="12.75">
      <c r="A26" s="39"/>
      <c r="B26" s="39"/>
      <c r="C26" s="40"/>
      <c r="D26" s="40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1"/>
    </row>
    <row r="27" spans="1:15" ht="12.75">
      <c r="A27" s="39"/>
      <c r="B27" s="39"/>
      <c r="C27" s="40"/>
      <c r="D27" s="40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1"/>
    </row>
    <row r="28" spans="1:15" ht="12.75">
      <c r="A28" s="39"/>
      <c r="B28" s="39"/>
      <c r="C28" s="40"/>
      <c r="D28" s="40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41"/>
    </row>
    <row r="29" spans="1:15" ht="12.75">
      <c r="A29" s="39"/>
      <c r="B29" s="39"/>
      <c r="C29" s="40"/>
      <c r="D29" s="40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1"/>
    </row>
    <row r="30" spans="1:15" ht="12.75">
      <c r="A30" s="39"/>
      <c r="B30" s="39"/>
      <c r="C30" s="40"/>
      <c r="D30" s="40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1"/>
    </row>
    <row r="31" spans="1:15" ht="12.75">
      <c r="A31" s="39"/>
      <c r="B31" s="39"/>
      <c r="C31" s="40"/>
      <c r="D31" s="40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1"/>
    </row>
    <row r="32" spans="1:15" ht="12.75">
      <c r="A32" s="39"/>
      <c r="B32" s="39"/>
      <c r="C32" s="40"/>
      <c r="D32" s="40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1"/>
    </row>
    <row r="33" spans="1:15" ht="12.75">
      <c r="A33" s="39"/>
      <c r="B33" s="39"/>
      <c r="C33" s="40"/>
      <c r="D33" s="40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1"/>
    </row>
    <row r="34" spans="1:15" ht="12.75">
      <c r="A34" s="39"/>
      <c r="B34" s="39"/>
      <c r="C34" s="40"/>
      <c r="D34" s="40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41"/>
    </row>
    <row r="35" spans="1:15" ht="12.75">
      <c r="A35" s="39"/>
      <c r="B35" s="39"/>
      <c r="C35" s="40"/>
      <c r="D35" s="40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1"/>
    </row>
    <row r="36" spans="1:15" ht="12.75">
      <c r="A36" s="39"/>
      <c r="B36" s="39"/>
      <c r="C36" s="40"/>
      <c r="D36" s="40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41"/>
    </row>
    <row r="37" spans="1:15" ht="12.75">
      <c r="A37" s="39"/>
      <c r="B37" s="39"/>
      <c r="C37" s="40"/>
      <c r="D37" s="40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41"/>
    </row>
    <row r="38" spans="1:15" ht="12.75">
      <c r="A38" s="39"/>
      <c r="B38" s="39"/>
      <c r="C38" s="40"/>
      <c r="D38" s="40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1"/>
    </row>
    <row r="39" spans="1:15" ht="12.75">
      <c r="A39" s="39"/>
      <c r="B39" s="39"/>
      <c r="C39" s="40"/>
      <c r="D39" s="40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41"/>
    </row>
    <row r="40" spans="1:15" ht="12.75">
      <c r="A40" s="39"/>
      <c r="B40" s="39"/>
      <c r="C40" s="40"/>
      <c r="D40" s="40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41"/>
    </row>
    <row r="41" spans="1:15" ht="12.75">
      <c r="A41" s="39"/>
      <c r="B41" s="39"/>
      <c r="C41" s="40"/>
      <c r="D41" s="40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41"/>
    </row>
    <row r="42" spans="1:15" ht="12.75">
      <c r="A42" s="39"/>
      <c r="B42" s="39"/>
      <c r="C42" s="40"/>
      <c r="D42" s="40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1"/>
    </row>
    <row r="43" spans="1:15" ht="12.75">
      <c r="A43" s="39"/>
      <c r="B43" s="39"/>
      <c r="C43" s="40"/>
      <c r="D43" s="40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41"/>
    </row>
    <row r="44" spans="1:15" ht="12.75">
      <c r="A44" s="39"/>
      <c r="B44" s="39"/>
      <c r="C44" s="40"/>
      <c r="D44" s="40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41"/>
    </row>
    <row r="45" spans="1:15" ht="12.75">
      <c r="A45" s="39"/>
      <c r="B45" s="39"/>
      <c r="C45" s="40"/>
      <c r="D45" s="40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1"/>
    </row>
    <row r="46" spans="1:15" ht="12.75">
      <c r="A46" s="39"/>
      <c r="B46" s="39"/>
      <c r="C46" s="40"/>
      <c r="D46" s="40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41"/>
    </row>
    <row r="47" spans="1:15" ht="12.75">
      <c r="A47" s="39"/>
      <c r="B47" s="39"/>
      <c r="C47" s="40"/>
      <c r="D47" s="40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41"/>
    </row>
    <row r="48" spans="1:15" ht="12.75">
      <c r="A48" s="39"/>
      <c r="B48" s="39"/>
      <c r="C48" s="40"/>
      <c r="D48" s="40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41"/>
    </row>
    <row r="49" spans="1:15" ht="12.75">
      <c r="A49" s="39"/>
      <c r="B49" s="39"/>
      <c r="C49" s="40"/>
      <c r="D49" s="40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41"/>
    </row>
    <row r="50" spans="1:15" ht="12.75">
      <c r="A50" s="39"/>
      <c r="B50" s="39"/>
      <c r="C50" s="40"/>
      <c r="D50" s="40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41"/>
    </row>
  </sheetData>
  <sheetProtection selectLockedCells="1" selectUnlockedCells="1"/>
  <mergeCells count="20">
    <mergeCell ref="B1:M1"/>
    <mergeCell ref="B3:O3"/>
    <mergeCell ref="B4:O4"/>
    <mergeCell ref="B5:O5"/>
    <mergeCell ref="B6:O6"/>
    <mergeCell ref="B7:O7"/>
    <mergeCell ref="B8:O8"/>
    <mergeCell ref="A10:A11"/>
    <mergeCell ref="B10:B11"/>
    <mergeCell ref="C10:C11"/>
    <mergeCell ref="D10:D11"/>
    <mergeCell ref="E10:E11"/>
    <mergeCell ref="F10:L10"/>
    <mergeCell ref="M10:M11"/>
    <mergeCell ref="N10:N11"/>
    <mergeCell ref="O10:O11"/>
    <mergeCell ref="C18:E18"/>
    <mergeCell ref="C19:E19"/>
    <mergeCell ref="C20:E20"/>
    <mergeCell ref="C21:E21"/>
  </mergeCells>
  <printOptions/>
  <pageMargins left="0.27569444444444446" right="0.2361111111111111" top="0.2361111111111111" bottom="0.2361111111111111" header="0.5118055555555555" footer="0.5118055555555555"/>
  <pageSetup horizontalDpi="300" verticalDpi="3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Михаил Николаев</cp:lastModifiedBy>
  <cp:lastPrinted>2023-12-15T11:14:11Z</cp:lastPrinted>
  <dcterms:created xsi:type="dcterms:W3CDTF">2023-12-14T10:10:00Z</dcterms:created>
  <dcterms:modified xsi:type="dcterms:W3CDTF">2023-12-18T11:37:52Z</dcterms:modified>
  <cp:category/>
  <cp:version/>
  <cp:contentType/>
  <cp:contentStatus/>
  <cp:revision>7</cp:revision>
</cp:coreProperties>
</file>