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745" windowHeight="8205" activeTab="2"/>
  </bookViews>
  <sheets>
    <sheet name="11" sheetId="6" r:id="rId1"/>
    <sheet name="10" sheetId="5" r:id="rId2"/>
    <sheet name="9" sheetId="4" r:id="rId3"/>
    <sheet name="8" sheetId="3" r:id="rId4"/>
    <sheet name="7" sheetId="2" r:id="rId5"/>
  </sheets>
  <definedNames>
    <definedName name="_xlnm._FilterDatabase" localSheetId="0" hidden="1">'11'!$A$11:$L$11</definedName>
    <definedName name="_xlnm._FilterDatabase" localSheetId="4" hidden="1">'7'!#REF!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6" l="1"/>
  <c r="L12" i="6"/>
  <c r="L13" i="6"/>
  <c r="L15" i="6"/>
  <c r="L16" i="6"/>
  <c r="L17" i="6"/>
  <c r="L18" i="6"/>
  <c r="L19" i="6"/>
  <c r="L20" i="6"/>
  <c r="L21" i="6"/>
  <c r="L22" i="6"/>
  <c r="L12" i="5" l="1"/>
  <c r="L13" i="5"/>
  <c r="L14" i="5"/>
  <c r="L15" i="5"/>
  <c r="L16" i="5"/>
  <c r="L17" i="5"/>
  <c r="L18" i="5"/>
  <c r="L19" i="5"/>
  <c r="L20" i="5"/>
  <c r="L12" i="4"/>
  <c r="L13" i="4"/>
  <c r="L14" i="4"/>
  <c r="L15" i="4"/>
  <c r="L16" i="4"/>
  <c r="L17" i="4"/>
  <c r="L18" i="4"/>
  <c r="L19" i="4"/>
  <c r="L20" i="4"/>
  <c r="L21" i="4"/>
  <c r="L22" i="4"/>
  <c r="L18" i="3"/>
  <c r="L11" i="3"/>
  <c r="L12" i="3"/>
  <c r="L13" i="3"/>
  <c r="L14" i="3"/>
  <c r="L15" i="3"/>
  <c r="L16" i="3"/>
  <c r="L17" i="3"/>
  <c r="L19" i="3"/>
  <c r="L20" i="3"/>
  <c r="L21" i="3"/>
</calcChain>
</file>

<file path=xl/sharedStrings.xml><?xml version="1.0" encoding="utf-8"?>
<sst xmlns="http://schemas.openxmlformats.org/spreadsheetml/2006/main" count="459" uniqueCount="224">
  <si>
    <t>№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</si>
  <si>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</si>
  <si>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</si>
  <si>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</si>
  <si>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</si>
  <si>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</si>
  <si>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</si>
  <si>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</si>
  <si>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</si>
  <si>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</si>
  <si>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Комсомольский</t>
  </si>
  <si>
    <t>МБОУ "Александровская ООШ"</t>
  </si>
  <si>
    <t>Миговоров Артемий Евгеньевич</t>
  </si>
  <si>
    <t xml:space="preserve">Комсомольский </t>
  </si>
  <si>
    <t>Волкова Т.И</t>
  </si>
  <si>
    <t>Неский Александр Александрович</t>
  </si>
  <si>
    <t>Волкова Т.И.</t>
  </si>
  <si>
    <t>Копташкин Юрий Моисеевич</t>
  </si>
  <si>
    <t>МБОУ "Новомуратская СОШ"</t>
  </si>
  <si>
    <t>Осипов Андрей Аркадьевич</t>
  </si>
  <si>
    <t>Малова Виктория Дмитриевна</t>
  </si>
  <si>
    <t>Иванов Сергей Владимирович</t>
  </si>
  <si>
    <t>МБОУ "Починокинельская СОШ"</t>
  </si>
  <si>
    <t>Волков Валерий Федорович</t>
  </si>
  <si>
    <t xml:space="preserve"> Белков Кирилл Сергеевич</t>
  </si>
  <si>
    <t xml:space="preserve"> МБОУ"Починокинельская СОШ</t>
  </si>
  <si>
    <t xml:space="preserve"> Волков Валерий Федорович</t>
  </si>
  <si>
    <t xml:space="preserve"> Мартынов Владимир Сергеевич</t>
  </si>
  <si>
    <t xml:space="preserve"> Комсомольский </t>
  </si>
  <si>
    <t>Кзыков Кирилл Вячеславович</t>
  </si>
  <si>
    <t>МБОУ "Нюргечинская СОШ"</t>
  </si>
  <si>
    <t>Кошкина Оксана Алексеевна</t>
  </si>
  <si>
    <t>Кольцов Роман Вячеславович</t>
  </si>
  <si>
    <t>Зуева Виктория Михайловна</t>
  </si>
  <si>
    <t>МБОУ "Старочелны-Сюрбеевсая СОШ"</t>
  </si>
  <si>
    <t>Сапожникова Раиса Витальевна</t>
  </si>
  <si>
    <t>Алексеев Александр Вячеславович</t>
  </si>
  <si>
    <t xml:space="preserve">МБОУ "Комсомольская СОШ №2" </t>
  </si>
  <si>
    <t>Тихонов Алексей Александрович</t>
  </si>
  <si>
    <t>Михеев Матвей Михайлович</t>
  </si>
  <si>
    <t>Кузьмин Кирилл Александрович</t>
  </si>
  <si>
    <t>Арсентьева Дарья Андреевна</t>
  </si>
  <si>
    <t>Николаева Карина Юрьевна</t>
  </si>
  <si>
    <t>Романова Полина Павловна</t>
  </si>
  <si>
    <t>Митюков Бронислав Александрович</t>
  </si>
  <si>
    <t>Михеев Евгений Михайлович</t>
  </si>
  <si>
    <t>Казаков             Николай             Леонидович</t>
  </si>
  <si>
    <t>Сахрова Камиля Руслановна</t>
  </si>
  <si>
    <t>МБОУ "Урмаевская СОШ"</t>
  </si>
  <si>
    <t>Сахров Н.</t>
  </si>
  <si>
    <t>МБОУ "Чичканская ООШ"</t>
  </si>
  <si>
    <t>Мухаметшин И.К.</t>
  </si>
  <si>
    <t>Сафьянова Диляра Фанисовна</t>
  </si>
  <si>
    <t>Шарафтдинова Гузел Ремисовна</t>
  </si>
  <si>
    <t xml:space="preserve">Мухаметшина Диля Ильфаковна </t>
  </si>
  <si>
    <t xml:space="preserve">МБОУ "Чурачикская СОШ" </t>
  </si>
  <si>
    <t>Плешков Валерий Иванович</t>
  </si>
  <si>
    <t>Григорьева Регина Александровна</t>
  </si>
  <si>
    <t>Терентьева Анна Алексеевна</t>
  </si>
  <si>
    <t>Порфенова Полина Петровна</t>
  </si>
  <si>
    <t>Григорьева Вероника Эдуардовна</t>
  </si>
  <si>
    <t>МБОУ "Шераутская СОШ"</t>
  </si>
  <si>
    <t>Гаврилов Владимир Михайлович</t>
  </si>
  <si>
    <t>Козлов Егор Владимирович</t>
  </si>
  <si>
    <t>Пыркин Кирилл Сергеевич</t>
  </si>
  <si>
    <t>Симаков Никита Сергеевич</t>
  </si>
  <si>
    <t>Мышкин Максим Петрович</t>
  </si>
  <si>
    <t>МАОУ "Токаевская СОШ"</t>
  </si>
  <si>
    <t>Зарипова Гульнара Джаудатовна</t>
  </si>
  <si>
    <t>Гибатдинова Гельнур Руслановна</t>
  </si>
  <si>
    <t xml:space="preserve"> МБОУ "Комсомольская СОШ №1"</t>
  </si>
  <si>
    <t>Миронов Г.Н.</t>
  </si>
  <si>
    <t>Волкова Анастасия Олеговна</t>
  </si>
  <si>
    <t>Сатрдинова Леана Линаровна</t>
  </si>
  <si>
    <t>Тумаланова Элина Николаевна</t>
  </si>
  <si>
    <t>Акчурина Анастасия Евгеньевна</t>
  </si>
  <si>
    <t>Громова Диана Валерьевна</t>
  </si>
  <si>
    <t>Кокшина Кристина Алексеевна</t>
  </si>
  <si>
    <t>МБОУ "Комсомольская СОШ 1"</t>
  </si>
  <si>
    <t>Миронов Григорий Николаевич</t>
  </si>
  <si>
    <t>Айзетов Ильяс Данисович</t>
  </si>
  <si>
    <t>Кокорев Ярослав Александрович</t>
  </si>
  <si>
    <t>Зайцева Александра Геннадьевна</t>
  </si>
  <si>
    <t>Маргиданов Даниил Николаевич</t>
  </si>
  <si>
    <t xml:space="preserve">МБОУ "Асановская СОШ " </t>
  </si>
  <si>
    <t>Марков Дмитрий  Леонидович</t>
  </si>
  <si>
    <t>Кошкина О.А.</t>
  </si>
  <si>
    <t>Гайнуллов Ислам Раильевич</t>
  </si>
  <si>
    <t>Мухаметшин Илнур Келимуллович</t>
  </si>
  <si>
    <t>Ефимова Клавдия Александровна</t>
  </si>
  <si>
    <t>Николаева Анастасия 
Рудольфовна</t>
  </si>
  <si>
    <t>Алексеев Даниил Олегович</t>
  </si>
  <si>
    <t>Яковлев Тимур Николаевич</t>
  </si>
  <si>
    <t>Плешков В.И. – учитель ОБЖ МБОУ "Ччурачикская СОШ"</t>
  </si>
  <si>
    <t>Кошкина О.А.- учитель ОБЖ МБОУ "Нюргечинская СОШ"</t>
  </si>
  <si>
    <t>Шифр теория</t>
  </si>
  <si>
    <t>Шифр практика</t>
  </si>
  <si>
    <t>теория</t>
  </si>
  <si>
    <t>практика</t>
  </si>
  <si>
    <t>Сахров Н.С. – учитель ОБЖ МБОУ "Урмаевская СОШ"</t>
  </si>
  <si>
    <t>Копташкин Ю.М. – учитель ОБЖ МБОУ "Асановская СОШ"</t>
  </si>
  <si>
    <t xml:space="preserve">Председатель жюри: </t>
  </si>
  <si>
    <t>____________________</t>
  </si>
  <si>
    <t>Члены жюри:</t>
  </si>
  <si>
    <t>МБОУ"Починокинельская СОШ</t>
  </si>
  <si>
    <t>МБОУ "Комсомольская СОШ №1"</t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</si>
  <si>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Times New Roman"/>
        <family val="1"/>
        <charset val="204"/>
      </rPr>
      <t>ОБЖ</t>
    </r>
    <r>
      <rPr>
        <b/>
        <sz val="14"/>
        <rFont val="Times New Roman"/>
        <family val="1"/>
        <charset val="204"/>
      </rPr>
      <t xml:space="preserve"> в 2023-2024 уч.г.,</t>
    </r>
    <r>
      <rPr>
        <b/>
        <sz val="14"/>
        <color indexed="10"/>
        <rFont val="Times New Roman"/>
        <family val="1"/>
        <charset val="204"/>
      </rPr>
      <t xml:space="preserve"> 7 </t>
    </r>
    <r>
      <rPr>
        <b/>
        <sz val="14"/>
        <rFont val="Times New Roman"/>
        <family val="1"/>
        <charset val="204"/>
      </rPr>
      <t>класс</t>
    </r>
  </si>
  <si>
    <r>
      <t xml:space="preserve">Дата проведения: </t>
    </r>
    <r>
      <rPr>
        <b/>
        <sz val="14"/>
        <color rgb="FFFF0000"/>
        <rFont val="Times New Roman"/>
        <family val="1"/>
        <charset val="204"/>
      </rPr>
      <t>08</t>
    </r>
    <r>
      <rPr>
        <b/>
        <i/>
        <sz val="14"/>
        <color rgb="FFFF0000"/>
        <rFont val="Times New Roman"/>
        <family val="1"/>
        <charset val="204"/>
      </rPr>
      <t>.12.2023 г.</t>
    </r>
  </si>
  <si>
    <r>
      <t xml:space="preserve">Место проведения: </t>
    </r>
    <r>
      <rPr>
        <b/>
        <i/>
        <sz val="14"/>
        <color rgb="FFFF0000"/>
        <rFont val="Times New Roman"/>
        <family val="1"/>
        <charset val="204"/>
      </rPr>
      <t>МАОУ "Полевояушская СОШ"</t>
    </r>
  </si>
  <si>
    <r>
      <t xml:space="preserve">Председатель жюри: </t>
    </r>
    <r>
      <rPr>
        <b/>
        <i/>
        <sz val="14"/>
        <color indexed="10"/>
        <rFont val="Times New Roman"/>
        <family val="1"/>
        <charset val="204"/>
      </rPr>
      <t>Тихонов А.А. – учитель ОБЖ МБОУ "Комсомольская СОШ №2"</t>
    </r>
  </si>
  <si>
    <r>
      <t xml:space="preserve">Члены жюри: </t>
    </r>
    <r>
      <rPr>
        <b/>
        <i/>
        <sz val="14"/>
        <color indexed="10"/>
        <rFont val="Times New Roman"/>
        <family val="1"/>
        <charset val="204"/>
      </rPr>
      <t>Зарипова Г.Д. – учитель ОБЖ МАОУ "Токаевская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</si>
  <si>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Arial"/>
        <family val="2"/>
        <charset val="204"/>
      </rPr>
      <t>ОБЖ</t>
    </r>
    <r>
      <rPr>
        <b/>
        <sz val="14"/>
        <rFont val="Arial"/>
        <family val="2"/>
        <charset val="204"/>
      </rPr>
      <t xml:space="preserve"> в 2023-2024 уч.г.,</t>
    </r>
    <r>
      <rPr>
        <b/>
        <sz val="14"/>
        <color indexed="10"/>
        <rFont val="Arial"/>
        <family val="2"/>
        <charset val="204"/>
      </rPr>
      <t xml:space="preserve"> 8</t>
    </r>
    <r>
      <rPr>
        <b/>
        <i/>
        <sz val="14"/>
        <color indexed="10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класс</t>
    </r>
  </si>
  <si>
    <r>
      <t>Дата проведения: 08</t>
    </r>
    <r>
      <rPr>
        <b/>
        <i/>
        <sz val="14"/>
        <color indexed="10"/>
        <rFont val="Arial"/>
        <family val="2"/>
        <charset val="204"/>
      </rPr>
      <t>.12.2023 г.</t>
    </r>
  </si>
  <si>
    <r>
      <t xml:space="preserve">Место проведения: </t>
    </r>
    <r>
      <rPr>
        <b/>
        <i/>
        <sz val="14"/>
        <color rgb="FFFF0000"/>
        <rFont val="Arial"/>
        <family val="2"/>
        <charset val="204"/>
      </rPr>
      <t>МАОУ "Полевояушская СОШ"</t>
    </r>
  </si>
  <si>
    <r>
      <t xml:space="preserve">Председатель жюри:  </t>
    </r>
    <r>
      <rPr>
        <b/>
        <i/>
        <sz val="14"/>
        <color rgb="FFFF0000"/>
        <rFont val="Arial"/>
        <family val="2"/>
        <charset val="204"/>
      </rPr>
      <t>Волкова Т.И.- учитель МБОУ "Александровская ООШ"</t>
    </r>
  </si>
  <si>
    <r>
      <t>Члены жюри:</t>
    </r>
    <r>
      <rPr>
        <b/>
        <i/>
        <sz val="14"/>
        <color rgb="FFFF0000"/>
        <rFont val="Arial"/>
        <family val="2"/>
        <charset val="204"/>
      </rPr>
      <t xml:space="preserve"> Сейфуллов Д.Ф. - учитель МАОУ "П.Яушская СОШ"</t>
    </r>
  </si>
  <si>
    <r>
      <t>Дата проведения: 08</t>
    </r>
    <r>
      <rPr>
        <b/>
        <i/>
        <sz val="14"/>
        <color indexed="10"/>
        <rFont val="Times New Roman"/>
        <family val="1"/>
        <charset val="204"/>
      </rPr>
      <t>.12.2023 г.</t>
    </r>
  </si>
  <si>
    <r>
      <t xml:space="preserve">Председатель жюри:  </t>
    </r>
    <r>
      <rPr>
        <b/>
        <i/>
        <sz val="14"/>
        <color rgb="FFFF0000"/>
        <rFont val="Times New Roman"/>
        <family val="1"/>
        <charset val="204"/>
      </rPr>
      <t>Волкова Т.И.- учитель МБОУ "Александровская ООШ"</t>
    </r>
  </si>
  <si>
    <r>
      <t>Члены жюри:</t>
    </r>
    <r>
      <rPr>
        <b/>
        <i/>
        <sz val="14"/>
        <color rgb="FFFF0000"/>
        <rFont val="Times New Roman"/>
        <family val="1"/>
        <charset val="204"/>
      </rPr>
      <t xml:space="preserve"> Сейфуллов Д.Ф. - учитель МАОУ "П.Яушская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</si>
  <si>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Times New Roman"/>
        <family val="1"/>
        <charset val="204"/>
      </rPr>
      <t>ОБЖ</t>
    </r>
    <r>
      <rPr>
        <b/>
        <sz val="14"/>
        <rFont val="Times New Roman"/>
        <family val="1"/>
        <charset val="204"/>
      </rPr>
      <t xml:space="preserve"> в 2023-2024 уч.г.,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i/>
        <sz val="14"/>
        <color indexed="10"/>
        <rFont val="Times New Roman"/>
        <family val="1"/>
        <charset val="204"/>
      </rPr>
      <t>10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класс</t>
    </r>
  </si>
  <si>
    <r>
      <t xml:space="preserve">Дата проведения: </t>
    </r>
    <r>
      <rPr>
        <b/>
        <i/>
        <sz val="14"/>
        <color indexed="10"/>
        <rFont val="Times New Roman"/>
        <family val="1"/>
        <charset val="204"/>
      </rPr>
      <t>25.11.2022 г.</t>
    </r>
  </si>
  <si>
    <r>
      <t xml:space="preserve">Место проведения: </t>
    </r>
    <r>
      <rPr>
        <b/>
        <i/>
        <sz val="14"/>
        <color rgb="FFFF0000"/>
        <rFont val="Times New Roman"/>
        <family val="1"/>
        <charset val="204"/>
      </rPr>
      <t>МАОУ "Полевояушская ООШ"</t>
    </r>
  </si>
  <si>
    <r>
      <t>Председатель жюри:</t>
    </r>
    <r>
      <rPr>
        <b/>
        <i/>
        <sz val="14"/>
        <color rgb="FFFF0000"/>
        <rFont val="Times New Roman"/>
        <family val="1"/>
        <charset val="204"/>
      </rPr>
      <t xml:space="preserve"> Волков В.Ф. - учитель ОБЖ МБОУ "Починокинельская СОШ"</t>
    </r>
  </si>
  <si>
    <r>
      <t xml:space="preserve">Члены жюри: </t>
    </r>
    <r>
      <rPr>
        <b/>
        <i/>
        <sz val="14"/>
        <color indexed="10"/>
        <rFont val="Times New Roman"/>
        <family val="1"/>
        <charset val="204"/>
      </rPr>
      <t>Миронов Г.Н. – учитель ОБЖ МБОУ "Комсомольская СОШ №1"</t>
    </r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</si>
  <si>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Times New Roman"/>
        <family val="1"/>
        <charset val="204"/>
      </rPr>
      <t>ОБЖ</t>
    </r>
    <r>
      <rPr>
        <b/>
        <sz val="14"/>
        <rFont val="Times New Roman"/>
        <family val="1"/>
        <charset val="204"/>
      </rPr>
      <t xml:space="preserve"> в 2023-2024 уч.г.,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i/>
        <sz val="14"/>
        <color indexed="10"/>
        <rFont val="Times New Roman"/>
        <family val="1"/>
        <charset val="204"/>
      </rPr>
      <t>11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класс</t>
    </r>
  </si>
  <si>
    <t>ОБЖ-7-1</t>
  </si>
  <si>
    <t>ОБЖ-7-2</t>
  </si>
  <si>
    <t>ОБЖ-7-5</t>
  </si>
  <si>
    <t>ОБЖ-7-3</t>
  </si>
  <si>
    <t>ОБЖ-7-4</t>
  </si>
  <si>
    <r>
      <t>Количество участников:</t>
    </r>
    <r>
      <rPr>
        <b/>
        <i/>
        <sz val="14"/>
        <color indexed="10"/>
        <rFont val="Times New Roman"/>
        <family val="1"/>
        <charset val="204"/>
      </rPr>
      <t xml:space="preserve"> 5</t>
    </r>
  </si>
  <si>
    <t>Победитель</t>
  </si>
  <si>
    <t>Призёр</t>
  </si>
  <si>
    <t>П-6</t>
  </si>
  <si>
    <t>Т-6</t>
  </si>
  <si>
    <t>П-9</t>
  </si>
  <si>
    <t>Т-9</t>
  </si>
  <si>
    <t>П-3</t>
  </si>
  <si>
    <t>Т-3</t>
  </si>
  <si>
    <t>П-8</t>
  </si>
  <si>
    <t>Т-8</t>
  </si>
  <si>
    <t>П-1</t>
  </si>
  <si>
    <t>Т-1</t>
  </si>
  <si>
    <t>П-2</t>
  </si>
  <si>
    <t>Т-2</t>
  </si>
  <si>
    <t>П-10</t>
  </si>
  <si>
    <t>П-11</t>
  </si>
  <si>
    <t>Т-10</t>
  </si>
  <si>
    <t>Т-11</t>
  </si>
  <si>
    <t>П-5</t>
  </si>
  <si>
    <t>Т-5</t>
  </si>
  <si>
    <t>П-7</t>
  </si>
  <si>
    <t>Т-7</t>
  </si>
  <si>
    <t>П-4</t>
  </si>
  <si>
    <t>Т-4</t>
  </si>
  <si>
    <r>
      <t>Количество участников:</t>
    </r>
    <r>
      <rPr>
        <b/>
        <i/>
        <sz val="14"/>
        <color indexed="10"/>
        <rFont val="Arial"/>
        <family val="2"/>
        <charset val="204"/>
      </rPr>
      <t xml:space="preserve"> 11</t>
    </r>
  </si>
  <si>
    <t>9Т-1</t>
  </si>
  <si>
    <t>9Т-2</t>
  </si>
  <si>
    <t>9Т-3</t>
  </si>
  <si>
    <t>9Т-4</t>
  </si>
  <si>
    <t>9Т-5</t>
  </si>
  <si>
    <t>9Т-6</t>
  </si>
  <si>
    <t>9Т-7</t>
  </si>
  <si>
    <t>9Т-8</t>
  </si>
  <si>
    <t>9Т-9</t>
  </si>
  <si>
    <t>9Т-10</t>
  </si>
  <si>
    <t>9Т-11</t>
  </si>
  <si>
    <t>9П-1</t>
  </si>
  <si>
    <t>9П-2</t>
  </si>
  <si>
    <t>9П-3</t>
  </si>
  <si>
    <t>9П-4</t>
  </si>
  <si>
    <t>9П-5</t>
  </si>
  <si>
    <t>9П-6</t>
  </si>
  <si>
    <t>9П-7</t>
  </si>
  <si>
    <t>9П-8</t>
  </si>
  <si>
    <t>9П-9</t>
  </si>
  <si>
    <t>9П-10</t>
  </si>
  <si>
    <t>9П-11</t>
  </si>
  <si>
    <t>Т-10-1</t>
  </si>
  <si>
    <t>Т-10-2</t>
  </si>
  <si>
    <t>Т-10-3</t>
  </si>
  <si>
    <t>Т-10-4</t>
  </si>
  <si>
    <t>Т-10-5</t>
  </si>
  <si>
    <t>Т-10-6</t>
  </si>
  <si>
    <t>Т-10-7</t>
  </si>
  <si>
    <t>Т-10-8</t>
  </si>
  <si>
    <t>Т-10-9</t>
  </si>
  <si>
    <t>П-10-1</t>
  </si>
  <si>
    <t>П-10-2</t>
  </si>
  <si>
    <t>П-10-3</t>
  </si>
  <si>
    <t>П-10-4</t>
  </si>
  <si>
    <t>П-10-5</t>
  </si>
  <si>
    <t>П-10-6</t>
  </si>
  <si>
    <t>П-10-7</t>
  </si>
  <si>
    <t>П-10-8</t>
  </si>
  <si>
    <t>П-10-9</t>
  </si>
  <si>
    <t>11Т-3</t>
  </si>
  <si>
    <t>11Т-4</t>
  </si>
  <si>
    <t>11Т-5</t>
  </si>
  <si>
    <t>11Т-6</t>
  </si>
  <si>
    <t>11Т-7</t>
  </si>
  <si>
    <t>11Т-8</t>
  </si>
  <si>
    <t>11Т-1</t>
  </si>
  <si>
    <t>11П-3</t>
  </si>
  <si>
    <t>11П-8</t>
  </si>
  <si>
    <t>11П-7</t>
  </si>
  <si>
    <t>11П-5</t>
  </si>
  <si>
    <t>11П-4</t>
  </si>
  <si>
    <t>11П-1</t>
  </si>
  <si>
    <t>11Т-11</t>
  </si>
  <si>
    <t>11Т-2</t>
  </si>
  <si>
    <t>11Т-9</t>
  </si>
  <si>
    <t>11Т-10</t>
  </si>
  <si>
    <t>11П-11</t>
  </si>
  <si>
    <t>11П-2</t>
  </si>
  <si>
    <t>11П-9</t>
  </si>
  <si>
    <t>11П-10</t>
  </si>
  <si>
    <t>11П-6</t>
  </si>
  <si>
    <t>Участник</t>
  </si>
  <si>
    <r>
      <t xml:space="preserve">Дата проведения: </t>
    </r>
    <r>
      <rPr>
        <b/>
        <sz val="14"/>
        <color rgb="FFFF0000"/>
        <rFont val="Times New Roman"/>
        <family val="1"/>
        <charset val="204"/>
      </rPr>
      <t>08</t>
    </r>
    <r>
      <rPr>
        <b/>
        <i/>
        <sz val="14"/>
        <color rgb="FFFF0000"/>
        <rFont val="Times New Roman"/>
        <family val="1"/>
        <charset val="204"/>
      </rPr>
      <t>.12.</t>
    </r>
    <r>
      <rPr>
        <b/>
        <i/>
        <sz val="14"/>
        <color indexed="10"/>
        <rFont val="Times New Roman"/>
        <family val="1"/>
        <charset val="204"/>
      </rPr>
      <t>2023 г.</t>
    </r>
  </si>
  <si>
    <r>
      <t>Количество участников:</t>
    </r>
    <r>
      <rPr>
        <b/>
        <i/>
        <sz val="14"/>
        <color indexed="10"/>
        <rFont val="Times New Roman"/>
        <family val="1"/>
        <charset val="204"/>
      </rPr>
      <t xml:space="preserve"> 11</t>
    </r>
  </si>
  <si>
    <t xml:space="preserve">Победитель </t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</si>
  <si>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Times New Roman"/>
        <family val="1"/>
        <charset val="204"/>
      </rPr>
      <t>ОБЖ</t>
    </r>
    <r>
      <rPr>
        <b/>
        <sz val="14"/>
        <rFont val="Times New Roman"/>
        <family val="1"/>
        <charset val="204"/>
      </rPr>
      <t xml:space="preserve"> в 2023-2024 уч.г.,</t>
    </r>
    <r>
      <rPr>
        <b/>
        <sz val="14"/>
        <color indexed="10"/>
        <rFont val="Times New Roman"/>
        <family val="1"/>
        <charset val="204"/>
      </rPr>
      <t xml:space="preserve"> 9</t>
    </r>
    <r>
      <rPr>
        <b/>
        <i/>
        <sz val="14"/>
        <color indexed="10"/>
        <rFont val="Times New Roman"/>
        <family val="1"/>
        <charset val="204"/>
      </rPr>
      <t xml:space="preserve"> 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класс</t>
    </r>
  </si>
  <si>
    <r>
      <t>Количество участников:</t>
    </r>
    <r>
      <rPr>
        <b/>
        <i/>
        <sz val="14"/>
        <color indexed="10"/>
        <rFont val="Times New Roman"/>
        <family val="1"/>
        <charset val="204"/>
      </rPr>
      <t xml:space="preserve">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</si>
</sst>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i/>
      <sz val="14"/>
      <color indexed="1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i/>
      <sz val="14"/>
      <color rgb="FFFF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0"/>
    <xf numFmtId="0" fontId="2" fillId="3" borderId="0" applyNumberFormat="0" applyBorder="0" applyAlignment="0" applyProtection="0"/>
    <xf numFmtId="0" fontId="22" fillId="0" borderId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14" fillId="0" borderId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3" fillId="0" borderId="0"/>
  </cellStyleXfs>
  <cellXfs count="82">
    <xf numFmtId="0" fontId="0" fillId="0" borderId="0" xfId="0"/>
    <xf numFmtId="0" fontId="0" fillId="0" borderId="0" xfId="0" applyFont="1"/>
    <xf numFmtId="0" fontId="24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28" fillId="0" borderId="0" xfId="0" applyFont="1"/>
    <xf numFmtId="0" fontId="25" fillId="0" borderId="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/>
    </xf>
    <xf numFmtId="0" fontId="25" fillId="0" borderId="10" xfId="1" applyFont="1" applyBorder="1" applyAlignment="1">
      <alignment horizontal="center" vertical="top" wrapText="1"/>
    </xf>
    <xf numFmtId="0" fontId="31" fillId="0" borderId="10" xfId="1" applyFont="1" applyBorder="1" applyAlignment="1">
      <alignment horizontal="center" vertical="top" wrapText="1"/>
    </xf>
    <xf numFmtId="1" fontId="25" fillId="0" borderId="10" xfId="1" applyNumberFormat="1" applyFont="1" applyBorder="1" applyAlignment="1">
      <alignment horizontal="center" vertical="top" wrapText="1"/>
    </xf>
    <xf numFmtId="0" fontId="31" fillId="0" borderId="10" xfId="59" applyFont="1" applyBorder="1" applyAlignment="1">
      <alignment horizontal="center" vertical="top" wrapText="1"/>
    </xf>
    <xf numFmtId="1" fontId="31" fillId="0" borderId="10" xfId="1" applyNumberFormat="1" applyFont="1" applyBorder="1" applyAlignment="1">
      <alignment horizontal="center" vertical="top" wrapText="1"/>
    </xf>
    <xf numFmtId="0" fontId="31" fillId="0" borderId="10" xfId="70" applyFont="1" applyFill="1" applyBorder="1" applyAlignment="1">
      <alignment horizontal="center" vertical="top" wrapText="1"/>
    </xf>
    <xf numFmtId="0" fontId="31" fillId="0" borderId="10" xfId="70" applyFont="1" applyBorder="1" applyAlignment="1">
      <alignment horizontal="center" vertical="top" wrapText="1"/>
    </xf>
    <xf numFmtId="0" fontId="32" fillId="0" borderId="10" xfId="70" applyFont="1" applyFill="1" applyBorder="1" applyAlignment="1">
      <alignment horizontal="center" vertical="top" wrapText="1"/>
    </xf>
    <xf numFmtId="0" fontId="31" fillId="0" borderId="10" xfId="70" applyFont="1" applyFill="1" applyBorder="1" applyAlignment="1">
      <alignment horizontal="center" vertical="top"/>
    </xf>
    <xf numFmtId="1" fontId="31" fillId="0" borderId="10" xfId="70" applyNumberFormat="1" applyFont="1" applyFill="1" applyBorder="1" applyAlignment="1">
      <alignment horizontal="center" vertical="top" wrapText="1"/>
    </xf>
    <xf numFmtId="0" fontId="33" fillId="0" borderId="10" xfId="7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/>
    </xf>
    <xf numFmtId="0" fontId="34" fillId="0" borderId="0" xfId="0" applyFont="1"/>
    <xf numFmtId="0" fontId="35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 wrapText="1"/>
    </xf>
    <xf numFmtId="0" fontId="35" fillId="0" borderId="0" xfId="0" applyFont="1" applyAlignment="1"/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35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left" wrapText="1"/>
    </xf>
    <xf numFmtId="0" fontId="25" fillId="0" borderId="10" xfId="70" applyFont="1" applyFill="1" applyBorder="1" applyAlignment="1">
      <alignment horizontal="center" vertical="top" wrapText="1"/>
    </xf>
    <xf numFmtId="0" fontId="31" fillId="0" borderId="0" xfId="0" applyFont="1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 wrapText="1"/>
    </xf>
    <xf numFmtId="0" fontId="25" fillId="0" borderId="0" xfId="0" applyFont="1" applyAlignment="1"/>
    <xf numFmtId="0" fontId="31" fillId="0" borderId="0" xfId="0" applyFont="1" applyAlignment="1"/>
    <xf numFmtId="0" fontId="31" fillId="0" borderId="0" xfId="0" applyFont="1" applyAlignment="1">
      <alignment horizontal="center"/>
    </xf>
    <xf numFmtId="0" fontId="25" fillId="0" borderId="0" xfId="0" applyFont="1" applyFill="1" applyBorder="1" applyAlignment="1">
      <alignment vertical="top"/>
    </xf>
    <xf numFmtId="0" fontId="31" fillId="0" borderId="10" xfId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31" fillId="0" borderId="11" xfId="1" applyFont="1" applyBorder="1" applyAlignment="1">
      <alignment horizontal="center" vertical="top" wrapText="1"/>
    </xf>
    <xf numFmtId="0" fontId="32" fillId="0" borderId="10" xfId="1" applyFont="1" applyFill="1" applyBorder="1" applyAlignment="1">
      <alignment horizontal="center" vertical="top" wrapText="1"/>
    </xf>
    <xf numFmtId="0" fontId="31" fillId="0" borderId="11" xfId="1" applyFont="1" applyFill="1" applyBorder="1" applyAlignment="1">
      <alignment horizontal="center" vertical="top" wrapText="1"/>
    </xf>
    <xf numFmtId="0" fontId="33" fillId="0" borderId="10" xfId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28" fillId="0" borderId="10" xfId="1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/>
    </xf>
    <xf numFmtId="0" fontId="31" fillId="0" borderId="10" xfId="1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31" fillId="0" borderId="13" xfId="0" applyFont="1" applyFill="1" applyBorder="1" applyAlignment="1">
      <alignment horizontal="center" vertical="top"/>
    </xf>
    <xf numFmtId="1" fontId="25" fillId="0" borderId="10" xfId="70" applyNumberFormat="1" applyFont="1" applyFill="1" applyBorder="1" applyAlignment="1">
      <alignment horizontal="center" vertical="top" wrapText="1"/>
    </xf>
    <xf numFmtId="1" fontId="31" fillId="0" borderId="10" xfId="0" applyNumberFormat="1" applyFont="1" applyBorder="1" applyAlignment="1">
      <alignment horizontal="center" vertical="top"/>
    </xf>
    <xf numFmtId="1" fontId="33" fillId="0" borderId="10" xfId="70" applyNumberFormat="1" applyFont="1" applyFill="1" applyBorder="1" applyAlignment="1">
      <alignment horizontal="center" vertical="top" wrapText="1"/>
    </xf>
    <xf numFmtId="1" fontId="33" fillId="0" borderId="10" xfId="1" applyNumberFormat="1" applyFont="1" applyFill="1" applyBorder="1" applyAlignment="1">
      <alignment horizontal="center" vertical="top" wrapText="1"/>
    </xf>
    <xf numFmtId="164" fontId="33" fillId="0" borderId="10" xfId="1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164" fontId="31" fillId="0" borderId="10" xfId="1" applyNumberFormat="1" applyFont="1" applyBorder="1" applyAlignment="1">
      <alignment horizontal="center" vertical="top" wrapText="1"/>
    </xf>
    <xf numFmtId="1" fontId="31" fillId="0" borderId="13" xfId="1" applyNumberFormat="1" applyFont="1" applyFill="1" applyBorder="1" applyAlignment="1">
      <alignment horizontal="center" vertical="top" wrapText="1"/>
    </xf>
    <xf numFmtId="1" fontId="31" fillId="0" borderId="10" xfId="1" applyNumberFormat="1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36" fillId="0" borderId="0" xfId="0" applyFont="1" applyBorder="1" applyAlignment="1">
      <alignment horizontal="center" vertical="top"/>
    </xf>
    <xf numFmtId="0" fontId="35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left" vertical="top"/>
    </xf>
    <xf numFmtId="0" fontId="3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</cellXfs>
  <cellStyles count="71">
    <cellStyle name="20% - Акцент1" xfId="2"/>
    <cellStyle name="20% - Акцент1 2" xfId="62"/>
    <cellStyle name="20% - Акцент2" xfId="3"/>
    <cellStyle name="20% - Акцент2 2" xfId="61"/>
    <cellStyle name="20% - Акцент3" xfId="4"/>
    <cellStyle name="20% - Акцент3 2" xfId="60"/>
    <cellStyle name="20% - Акцент4" xfId="5"/>
    <cellStyle name="20% - Акцент4 2" xfId="58"/>
    <cellStyle name="20% - Акцент5" xfId="6"/>
    <cellStyle name="20% - Акцент5 2" xfId="47"/>
    <cellStyle name="20% - Акцент6" xfId="7"/>
    <cellStyle name="20% - Акцент6 2" xfId="64"/>
    <cellStyle name="40% - Акцент1" xfId="8"/>
    <cellStyle name="40% - Акцент1 2" xfId="63"/>
    <cellStyle name="40% - Акцент2" xfId="9"/>
    <cellStyle name="40% - Акцент2 2" xfId="57"/>
    <cellStyle name="40% - Акцент3" xfId="10"/>
    <cellStyle name="40% - Акцент3 2" xfId="56"/>
    <cellStyle name="40% - Акцент4" xfId="11"/>
    <cellStyle name="40% - Акцент4 2" xfId="66"/>
    <cellStyle name="40% - Акцент5" xfId="12"/>
    <cellStyle name="40% - Акцент5 2" xfId="65"/>
    <cellStyle name="40% - Акцент6" xfId="13"/>
    <cellStyle name="40% - Акцент6 2" xfId="55"/>
    <cellStyle name="60% - Акцент1" xfId="14"/>
    <cellStyle name="60% - Акцент1 2" xfId="54"/>
    <cellStyle name="60% - Акцент2" xfId="15"/>
    <cellStyle name="60% - Акцент2 2" xfId="53"/>
    <cellStyle name="60% - Акцент3" xfId="16"/>
    <cellStyle name="60% - Акцент3 2" xfId="52"/>
    <cellStyle name="60% - Акцент4" xfId="17"/>
    <cellStyle name="60% - Акцент4 2" xfId="51"/>
    <cellStyle name="60% - Акцент5" xfId="18"/>
    <cellStyle name="60% - Акцент5 2" xfId="50"/>
    <cellStyle name="60% - Акцент6" xfId="19"/>
    <cellStyle name="60% - Акцент6 2" xfId="4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3 2" xfId="46"/>
    <cellStyle name="Обычный 4" xfId="1"/>
    <cellStyle name="Обычный 4 2" xfId="48"/>
    <cellStyle name="Обычный 5" xfId="70"/>
    <cellStyle name="Обычный 7 4" xfId="39"/>
    <cellStyle name="Обычный 7 4 2" xfId="68"/>
    <cellStyle name="Обычный 9" xfId="59"/>
    <cellStyle name="Плохой 2" xfId="40"/>
    <cellStyle name="Пояснение 2" xfId="41"/>
    <cellStyle name="Примечание 2" xfId="42"/>
    <cellStyle name="Примечание 3" xfId="67"/>
    <cellStyle name="Примечание 4" xfId="69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="50" zoomScaleNormal="50" workbookViewId="0">
      <selection activeCell="B2" sqref="B2"/>
    </sheetView>
  </sheetViews>
  <sheetFormatPr defaultRowHeight="15" x14ac:dyDescent="0.25"/>
  <cols>
    <col min="2" max="2" width="13" customWidth="1"/>
    <col min="3" max="3" width="13.7109375" customWidth="1"/>
    <col min="4" max="4" width="23" customWidth="1"/>
    <col min="5" max="5" width="9.140625" style="1"/>
    <col min="6" max="6" width="25.140625" customWidth="1"/>
    <col min="7" max="7" width="15" customWidth="1"/>
    <col min="8" max="8" width="16.42578125" customWidth="1"/>
    <col min="9" max="9" width="18.7109375" customWidth="1"/>
    <col min="10" max="10" width="13.85546875" customWidth="1"/>
    <col min="11" max="11" width="13.140625" customWidth="1"/>
    <col min="12" max="12" width="14" customWidth="1"/>
    <col min="13" max="13" width="21.140625" customWidth="1"/>
    <col min="14" max="14" width="20.42578125" customWidth="1"/>
    <col min="15" max="15" width="2" customWidth="1"/>
  </cols>
  <sheetData>
    <row r="1" spans="1:18" ht="15" customHeight="1" x14ac:dyDescent="0.25">
      <c r="A1" s="70" t="s">
        <v>124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ht="18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8" ht="19.5" x14ac:dyDescent="0.25">
      <c r="A3" s="71" t="s">
        <v>220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8" ht="19.5" x14ac:dyDescent="0.25">
      <c r="A4" s="71" t="s">
        <v>116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8" ht="19.5" x14ac:dyDescent="0.35">
      <c r="A5" s="72" t="s">
        <v>108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8" ht="15" customHeight="1" x14ac:dyDescent="0.25">
      <c r="A6" s="73" t="s">
        <v>122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8" ht="15" customHeight="1" x14ac:dyDescent="0.3">
      <c r="A7" s="73" t="s">
        <v>123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32"/>
      <c r="N7" s="32"/>
      <c r="O7" s="32"/>
    </row>
    <row r="8" spans="1:18" ht="15.75" customHeight="1" x14ac:dyDescent="0.25">
      <c r="A8" s="74" t="s">
        <v>99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8" ht="15" customHeight="1" x14ac:dyDescent="0.25">
      <c r="A9" s="74" t="s">
        <v>100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8" ht="19.5" x14ac:dyDescent="0.3">
      <c r="A10" s="4"/>
      <c r="B10" s="4"/>
      <c r="C10" s="4"/>
      <c r="D10" s="4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2"/>
      <c r="Q10" s="2"/>
      <c r="R10" s="2"/>
    </row>
    <row r="11" spans="1:18" ht="75" x14ac:dyDescent="0.3">
      <c r="A11" s="6" t="s">
        <v>0</v>
      </c>
      <c r="B11" s="6" t="s">
        <v>95</v>
      </c>
      <c r="C11" s="6" t="s">
        <v>96</v>
      </c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97</v>
      </c>
      <c r="K11" s="7" t="s">
        <v>98</v>
      </c>
      <c r="L11" s="7" t="s">
        <v>7</v>
      </c>
      <c r="M11" s="7" t="s">
        <v>8</v>
      </c>
      <c r="N11" s="6" t="s">
        <v>9</v>
      </c>
      <c r="O11" s="4"/>
    </row>
    <row r="12" spans="1:18" ht="56.25" x14ac:dyDescent="0.3">
      <c r="A12" s="8">
        <v>1</v>
      </c>
      <c r="B12" s="10" t="s">
        <v>196</v>
      </c>
      <c r="C12" s="10" t="s">
        <v>203</v>
      </c>
      <c r="D12" s="12" t="s">
        <v>21</v>
      </c>
      <c r="E12" s="10" t="s">
        <v>10</v>
      </c>
      <c r="F12" s="10" t="s">
        <v>18</v>
      </c>
      <c r="G12" s="10">
        <v>11</v>
      </c>
      <c r="H12" s="46">
        <v>11</v>
      </c>
      <c r="I12" s="10" t="s">
        <v>19</v>
      </c>
      <c r="J12" s="13">
        <v>33</v>
      </c>
      <c r="K12" s="13">
        <v>84</v>
      </c>
      <c r="L12" s="11">
        <f t="shared" ref="L12:L22" si="0">SUM(J12:K12)</f>
        <v>117</v>
      </c>
      <c r="M12" s="58">
        <v>300</v>
      </c>
      <c r="N12" s="58" t="s">
        <v>218</v>
      </c>
      <c r="O12" s="4"/>
    </row>
    <row r="13" spans="1:18" ht="56.25" x14ac:dyDescent="0.3">
      <c r="A13" s="8">
        <v>2</v>
      </c>
      <c r="B13" s="10" t="s">
        <v>201</v>
      </c>
      <c r="C13" s="10" t="s">
        <v>204</v>
      </c>
      <c r="D13" s="43" t="s">
        <v>32</v>
      </c>
      <c r="E13" s="47" t="s">
        <v>10</v>
      </c>
      <c r="F13" s="47" t="s">
        <v>30</v>
      </c>
      <c r="G13" s="43">
        <v>11</v>
      </c>
      <c r="H13" s="48">
        <v>11</v>
      </c>
      <c r="I13" s="47" t="s">
        <v>31</v>
      </c>
      <c r="J13" s="68">
        <v>60</v>
      </c>
      <c r="K13" s="68">
        <v>105</v>
      </c>
      <c r="L13" s="63">
        <f t="shared" si="0"/>
        <v>165</v>
      </c>
      <c r="M13" s="58">
        <v>300</v>
      </c>
      <c r="N13" s="58" t="s">
        <v>218</v>
      </c>
      <c r="O13" s="4"/>
    </row>
    <row r="14" spans="1:18" ht="56.25" x14ac:dyDescent="0.3">
      <c r="A14" s="8">
        <v>3</v>
      </c>
      <c r="B14" s="10" t="s">
        <v>200</v>
      </c>
      <c r="C14" s="10" t="s">
        <v>205</v>
      </c>
      <c r="D14" s="43" t="s">
        <v>33</v>
      </c>
      <c r="E14" s="47" t="s">
        <v>10</v>
      </c>
      <c r="F14" s="47" t="s">
        <v>30</v>
      </c>
      <c r="G14" s="43">
        <v>11</v>
      </c>
      <c r="H14" s="48">
        <v>11</v>
      </c>
      <c r="I14" s="47" t="s">
        <v>31</v>
      </c>
      <c r="J14" s="68">
        <v>75</v>
      </c>
      <c r="K14" s="68">
        <v>126</v>
      </c>
      <c r="L14" s="64">
        <f t="shared" si="0"/>
        <v>201</v>
      </c>
      <c r="M14" s="58">
        <v>300</v>
      </c>
      <c r="N14" s="58" t="s">
        <v>218</v>
      </c>
      <c r="O14" s="4"/>
    </row>
    <row r="15" spans="1:18" ht="56.25" x14ac:dyDescent="0.3">
      <c r="A15" s="8">
        <v>4</v>
      </c>
      <c r="B15" s="10" t="s">
        <v>198</v>
      </c>
      <c r="C15" s="10" t="s">
        <v>206</v>
      </c>
      <c r="D15" s="50" t="s">
        <v>80</v>
      </c>
      <c r="E15" s="50" t="s">
        <v>10</v>
      </c>
      <c r="F15" s="50" t="s">
        <v>48</v>
      </c>
      <c r="G15" s="10">
        <v>11</v>
      </c>
      <c r="H15" s="46">
        <v>11</v>
      </c>
      <c r="I15" s="50" t="s">
        <v>49</v>
      </c>
      <c r="J15" s="50">
        <v>109</v>
      </c>
      <c r="K15" s="50">
        <v>136</v>
      </c>
      <c r="L15" s="49">
        <f t="shared" si="0"/>
        <v>245</v>
      </c>
      <c r="M15" s="58">
        <v>300</v>
      </c>
      <c r="N15" s="58" t="s">
        <v>132</v>
      </c>
      <c r="O15" s="4"/>
    </row>
    <row r="16" spans="1:18" ht="56.25" x14ac:dyDescent="0.3">
      <c r="A16" s="8">
        <v>5</v>
      </c>
      <c r="B16" s="10" t="s">
        <v>197</v>
      </c>
      <c r="C16" s="10" t="s">
        <v>207</v>
      </c>
      <c r="D16" s="52" t="s">
        <v>66</v>
      </c>
      <c r="E16" s="10" t="s">
        <v>10</v>
      </c>
      <c r="F16" s="10" t="s">
        <v>61</v>
      </c>
      <c r="G16" s="10">
        <v>11</v>
      </c>
      <c r="H16" s="46">
        <v>11</v>
      </c>
      <c r="I16" s="10" t="s">
        <v>62</v>
      </c>
      <c r="J16" s="13">
        <v>75</v>
      </c>
      <c r="K16" s="13">
        <v>90</v>
      </c>
      <c r="L16" s="11">
        <f t="shared" si="0"/>
        <v>165</v>
      </c>
      <c r="M16" s="58">
        <v>300</v>
      </c>
      <c r="N16" s="58" t="s">
        <v>218</v>
      </c>
      <c r="O16" s="4"/>
    </row>
    <row r="17" spans="1:15" ht="56.25" x14ac:dyDescent="0.3">
      <c r="A17" s="8">
        <v>6</v>
      </c>
      <c r="B17" s="10" t="s">
        <v>202</v>
      </c>
      <c r="C17" s="10" t="s">
        <v>208</v>
      </c>
      <c r="D17" s="10" t="s">
        <v>69</v>
      </c>
      <c r="E17" s="10" t="s">
        <v>10</v>
      </c>
      <c r="F17" s="10" t="s">
        <v>67</v>
      </c>
      <c r="G17" s="10">
        <v>11</v>
      </c>
      <c r="H17" s="46">
        <v>11</v>
      </c>
      <c r="I17" s="10" t="s">
        <v>68</v>
      </c>
      <c r="J17" s="13">
        <v>30</v>
      </c>
      <c r="K17" s="13">
        <v>84</v>
      </c>
      <c r="L17" s="11">
        <f t="shared" si="0"/>
        <v>114</v>
      </c>
      <c r="M17" s="58">
        <v>300</v>
      </c>
      <c r="N17" s="58" t="s">
        <v>218</v>
      </c>
      <c r="O17" s="4"/>
    </row>
    <row r="18" spans="1:15" ht="56.25" x14ac:dyDescent="0.3">
      <c r="A18" s="8">
        <v>7</v>
      </c>
      <c r="B18" s="20" t="s">
        <v>209</v>
      </c>
      <c r="C18" s="20" t="s">
        <v>213</v>
      </c>
      <c r="D18" s="20" t="s">
        <v>83</v>
      </c>
      <c r="E18" s="53" t="s">
        <v>10</v>
      </c>
      <c r="F18" s="20" t="s">
        <v>84</v>
      </c>
      <c r="G18" s="20">
        <v>11</v>
      </c>
      <c r="H18" s="54">
        <v>11</v>
      </c>
      <c r="I18" s="10" t="s">
        <v>17</v>
      </c>
      <c r="J18" s="13">
        <v>110</v>
      </c>
      <c r="K18" s="13">
        <v>150</v>
      </c>
      <c r="L18" s="11">
        <f t="shared" si="0"/>
        <v>260</v>
      </c>
      <c r="M18" s="58">
        <v>300</v>
      </c>
      <c r="N18" s="58" t="s">
        <v>132</v>
      </c>
      <c r="O18" s="4"/>
    </row>
    <row r="19" spans="1:15" ht="56.25" x14ac:dyDescent="0.3">
      <c r="A19" s="8">
        <v>8</v>
      </c>
      <c r="B19" s="20" t="s">
        <v>210</v>
      </c>
      <c r="C19" s="20" t="s">
        <v>214</v>
      </c>
      <c r="D19" s="50" t="s">
        <v>47</v>
      </c>
      <c r="E19" s="50" t="s">
        <v>10</v>
      </c>
      <c r="F19" s="50" t="s">
        <v>48</v>
      </c>
      <c r="G19" s="50">
        <v>11</v>
      </c>
      <c r="H19" s="55">
        <v>11</v>
      </c>
      <c r="I19" s="50" t="s">
        <v>49</v>
      </c>
      <c r="J19" s="50">
        <v>143</v>
      </c>
      <c r="K19" s="50">
        <v>150</v>
      </c>
      <c r="L19" s="51">
        <f t="shared" si="0"/>
        <v>293</v>
      </c>
      <c r="M19" s="58">
        <v>300</v>
      </c>
      <c r="N19" s="58" t="s">
        <v>221</v>
      </c>
      <c r="O19" s="4"/>
    </row>
    <row r="20" spans="1:15" ht="75" x14ac:dyDescent="0.3">
      <c r="A20" s="8">
        <v>9</v>
      </c>
      <c r="B20" s="20" t="s">
        <v>211</v>
      </c>
      <c r="C20" s="20" t="s">
        <v>215</v>
      </c>
      <c r="D20" s="20" t="s">
        <v>45</v>
      </c>
      <c r="E20" s="20" t="s">
        <v>10</v>
      </c>
      <c r="F20" s="20" t="s">
        <v>37</v>
      </c>
      <c r="G20" s="10">
        <v>11</v>
      </c>
      <c r="H20" s="46">
        <v>11</v>
      </c>
      <c r="I20" s="20" t="s">
        <v>38</v>
      </c>
      <c r="J20" s="21">
        <v>109</v>
      </c>
      <c r="K20" s="13">
        <v>103</v>
      </c>
      <c r="L20" s="6">
        <f t="shared" si="0"/>
        <v>212</v>
      </c>
      <c r="M20" s="58">
        <v>300</v>
      </c>
      <c r="N20" s="58" t="s">
        <v>218</v>
      </c>
      <c r="O20" s="4"/>
    </row>
    <row r="21" spans="1:15" ht="75" x14ac:dyDescent="0.3">
      <c r="A21" s="8">
        <v>10</v>
      </c>
      <c r="B21" s="20" t="s">
        <v>212</v>
      </c>
      <c r="C21" s="20" t="s">
        <v>216</v>
      </c>
      <c r="D21" s="20" t="s">
        <v>46</v>
      </c>
      <c r="E21" s="20" t="s">
        <v>10</v>
      </c>
      <c r="F21" s="35" t="s">
        <v>37</v>
      </c>
      <c r="G21" s="46">
        <v>11</v>
      </c>
      <c r="H21" s="46">
        <v>11</v>
      </c>
      <c r="I21" s="20" t="s">
        <v>38</v>
      </c>
      <c r="J21" s="21">
        <v>98</v>
      </c>
      <c r="K21" s="13">
        <v>111</v>
      </c>
      <c r="L21" s="6">
        <f t="shared" si="0"/>
        <v>209</v>
      </c>
      <c r="M21" s="58">
        <v>300</v>
      </c>
      <c r="N21" s="58" t="s">
        <v>218</v>
      </c>
      <c r="O21" s="4"/>
    </row>
    <row r="22" spans="1:15" ht="56.25" x14ac:dyDescent="0.3">
      <c r="A22" s="8">
        <v>11</v>
      </c>
      <c r="B22" s="20" t="s">
        <v>199</v>
      </c>
      <c r="C22" s="20" t="s">
        <v>217</v>
      </c>
      <c r="D22" s="20" t="s">
        <v>77</v>
      </c>
      <c r="E22" s="10" t="s">
        <v>10</v>
      </c>
      <c r="F22" s="20" t="s">
        <v>78</v>
      </c>
      <c r="G22" s="10">
        <v>11</v>
      </c>
      <c r="H22" s="46">
        <v>11</v>
      </c>
      <c r="I22" s="20" t="s">
        <v>79</v>
      </c>
      <c r="J22" s="21">
        <v>115</v>
      </c>
      <c r="K22" s="13">
        <v>125</v>
      </c>
      <c r="L22" s="36">
        <f t="shared" si="0"/>
        <v>240</v>
      </c>
      <c r="M22" s="58">
        <v>300</v>
      </c>
      <c r="N22" s="58" t="s">
        <v>218</v>
      </c>
      <c r="O22" s="4"/>
    </row>
    <row r="23" spans="1:15" ht="18.75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7.25" customHeight="1" x14ac:dyDescent="0.3">
      <c r="A24" s="4"/>
      <c r="B24" s="37" t="s">
        <v>101</v>
      </c>
      <c r="C24" s="38"/>
      <c r="D24" s="38"/>
      <c r="E24" s="69" t="s">
        <v>102</v>
      </c>
      <c r="F24" s="69"/>
      <c r="G24" s="4"/>
      <c r="H24" s="4"/>
      <c r="I24" s="4"/>
      <c r="J24" s="4"/>
      <c r="K24" s="4"/>
      <c r="L24" s="4"/>
      <c r="M24" s="4"/>
      <c r="N24" s="4"/>
      <c r="O24" s="4"/>
    </row>
    <row r="25" spans="1:15" ht="18.75" x14ac:dyDescent="0.3">
      <c r="A25" s="4"/>
      <c r="B25" s="39" t="s">
        <v>103</v>
      </c>
      <c r="C25" s="40"/>
      <c r="D25" s="41"/>
      <c r="E25" s="69" t="s">
        <v>102</v>
      </c>
      <c r="F25" s="69"/>
      <c r="G25" s="4"/>
      <c r="H25" s="4"/>
      <c r="I25" s="4"/>
      <c r="J25" s="4"/>
      <c r="K25" s="4"/>
      <c r="L25" s="4"/>
      <c r="M25" s="4"/>
      <c r="N25" s="4"/>
      <c r="O25" s="4"/>
    </row>
    <row r="26" spans="1:15" ht="18.75" x14ac:dyDescent="0.3">
      <c r="A26" s="4"/>
      <c r="B26" s="42"/>
      <c r="C26" s="42"/>
      <c r="D26" s="42"/>
      <c r="E26" s="69" t="s">
        <v>102</v>
      </c>
      <c r="F26" s="69"/>
      <c r="G26" s="4"/>
      <c r="H26" s="4"/>
      <c r="I26" s="4"/>
      <c r="J26" s="4"/>
      <c r="K26" s="4"/>
      <c r="L26" s="4"/>
      <c r="M26" s="4"/>
      <c r="N26" s="4"/>
      <c r="O26" s="4"/>
    </row>
    <row r="27" spans="1:15" ht="18.75" x14ac:dyDescent="0.3">
      <c r="A27" s="4"/>
      <c r="B27" s="42"/>
      <c r="C27" s="42"/>
      <c r="D27" s="42"/>
      <c r="E27" s="69" t="s">
        <v>102</v>
      </c>
      <c r="F27" s="69"/>
      <c r="G27" s="4"/>
      <c r="H27" s="4"/>
      <c r="I27" s="4"/>
      <c r="J27" s="4"/>
      <c r="K27" s="4"/>
      <c r="L27" s="4"/>
      <c r="M27" s="4"/>
      <c r="N27" s="4"/>
      <c r="O27" s="4"/>
    </row>
  </sheetData>
  <mergeCells count="12">
    <mergeCell ref="E27:F27"/>
    <mergeCell ref="A1:O1"/>
    <mergeCell ref="A3:O3"/>
    <mergeCell ref="A4:O4"/>
    <mergeCell ref="A5:O5"/>
    <mergeCell ref="A6:O6"/>
    <mergeCell ref="A7:L7"/>
    <mergeCell ref="A8:O8"/>
    <mergeCell ref="A9:O9"/>
    <mergeCell ref="E24:F24"/>
    <mergeCell ref="E25:F25"/>
    <mergeCell ref="E26:F26"/>
  </mergeCells>
  <pageMargins left="0.31496062992125984" right="0.31496062992125984" top="0.55118110236220474" bottom="0.55118110236220474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="80" zoomScaleNormal="80" workbookViewId="0">
      <selection sqref="A1:O1"/>
    </sheetView>
  </sheetViews>
  <sheetFormatPr defaultRowHeight="15" x14ac:dyDescent="0.25"/>
  <cols>
    <col min="2" max="2" width="14.140625" customWidth="1"/>
    <col min="3" max="3" width="13.42578125" customWidth="1"/>
    <col min="4" max="4" width="20.42578125" customWidth="1"/>
    <col min="5" max="5" width="21.85546875" customWidth="1"/>
    <col min="6" max="6" width="24.140625" customWidth="1"/>
    <col min="7" max="7" width="16.28515625" customWidth="1"/>
    <col min="8" max="8" width="17" customWidth="1"/>
    <col min="9" max="9" width="21.7109375" customWidth="1"/>
    <col min="10" max="10" width="12.7109375" customWidth="1"/>
    <col min="11" max="11" width="14" customWidth="1"/>
    <col min="12" max="12" width="14.42578125" customWidth="1"/>
    <col min="13" max="13" width="20.85546875" customWidth="1"/>
    <col min="14" max="14" width="21" customWidth="1"/>
  </cols>
  <sheetData>
    <row r="1" spans="1:15" ht="18.75" x14ac:dyDescent="0.25">
      <c r="A1" s="70" t="s">
        <v>119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9.5" x14ac:dyDescent="0.25">
      <c r="A3" s="71" t="s">
        <v>223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9.5" x14ac:dyDescent="0.25">
      <c r="A4" s="71" t="s">
        <v>120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9.5" x14ac:dyDescent="0.35">
      <c r="A5" s="72" t="s">
        <v>121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8.75" x14ac:dyDescent="0.25">
      <c r="A6" s="73" t="s">
        <v>122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8.75" x14ac:dyDescent="0.3">
      <c r="A7" s="73" t="s">
        <v>123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32"/>
      <c r="N7" s="32"/>
      <c r="O7" s="32"/>
    </row>
    <row r="8" spans="1:15" ht="19.5" x14ac:dyDescent="0.25">
      <c r="A8" s="74" t="s">
        <v>99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9.5" x14ac:dyDescent="0.25">
      <c r="A9" s="74" t="s">
        <v>100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19.5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75" x14ac:dyDescent="0.3">
      <c r="A11" s="6" t="s">
        <v>0</v>
      </c>
      <c r="B11" s="6" t="s">
        <v>95</v>
      </c>
      <c r="C11" s="6" t="s">
        <v>96</v>
      </c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97</v>
      </c>
      <c r="K11" s="7" t="s">
        <v>98</v>
      </c>
      <c r="L11" s="7" t="s">
        <v>7</v>
      </c>
      <c r="M11" s="7" t="s">
        <v>8</v>
      </c>
      <c r="N11" s="6" t="s">
        <v>9</v>
      </c>
      <c r="O11" s="4"/>
    </row>
    <row r="12" spans="1:15" ht="56.25" x14ac:dyDescent="0.3">
      <c r="A12" s="8">
        <v>1</v>
      </c>
      <c r="B12" s="10" t="s">
        <v>178</v>
      </c>
      <c r="C12" s="10" t="s">
        <v>187</v>
      </c>
      <c r="D12" s="10" t="s">
        <v>27</v>
      </c>
      <c r="E12" s="10" t="s">
        <v>28</v>
      </c>
      <c r="F12" s="10" t="s">
        <v>25</v>
      </c>
      <c r="G12" s="10">
        <v>10</v>
      </c>
      <c r="H12" s="10">
        <v>10</v>
      </c>
      <c r="I12" s="10" t="s">
        <v>26</v>
      </c>
      <c r="J12" s="11">
        <v>106</v>
      </c>
      <c r="K12" s="11">
        <v>150</v>
      </c>
      <c r="L12" s="11">
        <f t="shared" ref="L12:L20" si="0">SUM(J12:K12)</f>
        <v>256</v>
      </c>
      <c r="M12" s="58">
        <v>300</v>
      </c>
      <c r="N12" s="8" t="s">
        <v>132</v>
      </c>
      <c r="O12" s="4"/>
    </row>
    <row r="13" spans="1:15" ht="56.25" x14ac:dyDescent="0.3">
      <c r="A13" s="8">
        <v>2</v>
      </c>
      <c r="B13" s="10" t="s">
        <v>179</v>
      </c>
      <c r="C13" s="10" t="s">
        <v>188</v>
      </c>
      <c r="D13" s="10" t="s">
        <v>29</v>
      </c>
      <c r="E13" s="10" t="s">
        <v>10</v>
      </c>
      <c r="F13" s="10" t="s">
        <v>22</v>
      </c>
      <c r="G13" s="10">
        <v>10</v>
      </c>
      <c r="H13" s="10">
        <v>10</v>
      </c>
      <c r="I13" s="10" t="s">
        <v>23</v>
      </c>
      <c r="J13" s="11">
        <v>77</v>
      </c>
      <c r="K13" s="11">
        <v>101</v>
      </c>
      <c r="L13" s="11">
        <f t="shared" si="0"/>
        <v>178</v>
      </c>
      <c r="M13" s="58">
        <v>300</v>
      </c>
      <c r="N13" s="8" t="s">
        <v>218</v>
      </c>
      <c r="O13" s="4"/>
    </row>
    <row r="14" spans="1:15" ht="56.25" x14ac:dyDescent="0.3">
      <c r="A14" s="8">
        <v>3</v>
      </c>
      <c r="B14" s="10" t="s">
        <v>180</v>
      </c>
      <c r="C14" s="10" t="s">
        <v>189</v>
      </c>
      <c r="D14" s="10" t="s">
        <v>60</v>
      </c>
      <c r="E14" s="10" t="s">
        <v>10</v>
      </c>
      <c r="F14" s="10" t="s">
        <v>55</v>
      </c>
      <c r="G14" s="10">
        <v>10</v>
      </c>
      <c r="H14" s="10">
        <v>10</v>
      </c>
      <c r="I14" s="10" t="s">
        <v>56</v>
      </c>
      <c r="J14" s="11">
        <v>69</v>
      </c>
      <c r="K14" s="11">
        <v>82</v>
      </c>
      <c r="L14" s="11">
        <f t="shared" si="0"/>
        <v>151</v>
      </c>
      <c r="M14" s="58">
        <v>300</v>
      </c>
      <c r="N14" s="8" t="s">
        <v>218</v>
      </c>
      <c r="O14" s="4"/>
    </row>
    <row r="15" spans="1:15" ht="56.25" x14ac:dyDescent="0.3">
      <c r="A15" s="8">
        <v>4</v>
      </c>
      <c r="B15" s="10" t="s">
        <v>181</v>
      </c>
      <c r="C15" s="10" t="s">
        <v>190</v>
      </c>
      <c r="D15" s="43" t="s">
        <v>65</v>
      </c>
      <c r="E15" s="10" t="s">
        <v>10</v>
      </c>
      <c r="F15" s="10" t="s">
        <v>61</v>
      </c>
      <c r="G15" s="10">
        <v>10</v>
      </c>
      <c r="H15" s="10">
        <v>10</v>
      </c>
      <c r="I15" s="10" t="s">
        <v>62</v>
      </c>
      <c r="J15" s="11">
        <v>54</v>
      </c>
      <c r="K15" s="11">
        <v>82</v>
      </c>
      <c r="L15" s="11">
        <f t="shared" si="0"/>
        <v>136</v>
      </c>
      <c r="M15" s="58">
        <v>300</v>
      </c>
      <c r="N15" s="8" t="s">
        <v>218</v>
      </c>
      <c r="O15" s="4"/>
    </row>
    <row r="16" spans="1:15" ht="56.25" x14ac:dyDescent="0.3">
      <c r="A16" s="8">
        <v>5</v>
      </c>
      <c r="B16" s="10" t="s">
        <v>183</v>
      </c>
      <c r="C16" s="10" t="s">
        <v>192</v>
      </c>
      <c r="D16" s="44" t="s">
        <v>44</v>
      </c>
      <c r="E16" s="20" t="s">
        <v>10</v>
      </c>
      <c r="F16" s="20" t="s">
        <v>37</v>
      </c>
      <c r="G16" s="10">
        <v>10</v>
      </c>
      <c r="H16" s="10">
        <v>10</v>
      </c>
      <c r="I16" s="20" t="s">
        <v>38</v>
      </c>
      <c r="J16" s="21">
        <v>112</v>
      </c>
      <c r="K16" s="8">
        <v>92</v>
      </c>
      <c r="L16" s="21">
        <f t="shared" si="0"/>
        <v>204</v>
      </c>
      <c r="M16" s="58">
        <v>300</v>
      </c>
      <c r="N16" s="8" t="s">
        <v>218</v>
      </c>
      <c r="O16" s="4"/>
    </row>
    <row r="17" spans="1:15" ht="56.25" x14ac:dyDescent="0.3">
      <c r="A17" s="8">
        <v>6</v>
      </c>
      <c r="B17" s="10" t="s">
        <v>184</v>
      </c>
      <c r="C17" s="10" t="s">
        <v>193</v>
      </c>
      <c r="D17" s="10" t="s">
        <v>74</v>
      </c>
      <c r="E17" s="10" t="s">
        <v>10</v>
      </c>
      <c r="F17" s="10" t="s">
        <v>70</v>
      </c>
      <c r="G17" s="10">
        <v>10</v>
      </c>
      <c r="H17" s="10">
        <v>10</v>
      </c>
      <c r="I17" s="10" t="s">
        <v>71</v>
      </c>
      <c r="J17" s="11">
        <v>121</v>
      </c>
      <c r="K17" s="11">
        <v>150</v>
      </c>
      <c r="L17" s="11">
        <f t="shared" si="0"/>
        <v>271</v>
      </c>
      <c r="M17" s="58">
        <v>300</v>
      </c>
      <c r="N17" s="8" t="s">
        <v>131</v>
      </c>
      <c r="O17" s="4"/>
    </row>
    <row r="18" spans="1:15" ht="56.25" x14ac:dyDescent="0.3">
      <c r="A18" s="8">
        <v>7</v>
      </c>
      <c r="B18" s="10" t="s">
        <v>185</v>
      </c>
      <c r="C18" s="10" t="s">
        <v>194</v>
      </c>
      <c r="D18" s="10" t="s">
        <v>75</v>
      </c>
      <c r="E18" s="10" t="s">
        <v>10</v>
      </c>
      <c r="F18" s="10" t="s">
        <v>70</v>
      </c>
      <c r="G18" s="10">
        <v>10</v>
      </c>
      <c r="H18" s="10">
        <v>10</v>
      </c>
      <c r="I18" s="10" t="s">
        <v>71</v>
      </c>
      <c r="J18" s="11">
        <v>104</v>
      </c>
      <c r="K18" s="11">
        <v>103</v>
      </c>
      <c r="L18" s="11">
        <f t="shared" si="0"/>
        <v>207</v>
      </c>
      <c r="M18" s="58">
        <v>300</v>
      </c>
      <c r="N18" s="8" t="s">
        <v>218</v>
      </c>
      <c r="O18" s="4"/>
    </row>
    <row r="19" spans="1:15" ht="56.25" x14ac:dyDescent="0.3">
      <c r="A19" s="8">
        <v>8</v>
      </c>
      <c r="B19" s="10" t="s">
        <v>186</v>
      </c>
      <c r="C19" s="10" t="s">
        <v>195</v>
      </c>
      <c r="D19" s="10" t="s">
        <v>76</v>
      </c>
      <c r="E19" s="10" t="s">
        <v>10</v>
      </c>
      <c r="F19" s="10" t="s">
        <v>70</v>
      </c>
      <c r="G19" s="10">
        <v>10</v>
      </c>
      <c r="H19" s="10">
        <v>10</v>
      </c>
      <c r="I19" s="10" t="s">
        <v>71</v>
      </c>
      <c r="J19" s="11">
        <v>108</v>
      </c>
      <c r="K19" s="11">
        <v>74</v>
      </c>
      <c r="L19" s="11">
        <f t="shared" si="0"/>
        <v>182</v>
      </c>
      <c r="M19" s="58">
        <v>300</v>
      </c>
      <c r="N19" s="8" t="s">
        <v>218</v>
      </c>
      <c r="O19" s="4"/>
    </row>
    <row r="20" spans="1:15" ht="56.25" x14ac:dyDescent="0.3">
      <c r="A20" s="8">
        <v>9</v>
      </c>
      <c r="B20" s="10" t="s">
        <v>182</v>
      </c>
      <c r="C20" s="10" t="s">
        <v>191</v>
      </c>
      <c r="D20" s="20" t="s">
        <v>82</v>
      </c>
      <c r="E20" s="34" t="s">
        <v>10</v>
      </c>
      <c r="F20" s="20" t="s">
        <v>105</v>
      </c>
      <c r="G20" s="10">
        <v>10</v>
      </c>
      <c r="H20" s="10">
        <v>10</v>
      </c>
      <c r="I20" s="20" t="s">
        <v>71</v>
      </c>
      <c r="J20" s="45">
        <v>84</v>
      </c>
      <c r="K20" s="36">
        <v>125</v>
      </c>
      <c r="L20" s="36">
        <f t="shared" si="0"/>
        <v>209</v>
      </c>
      <c r="M20" s="58">
        <v>300</v>
      </c>
      <c r="N20" s="8" t="s">
        <v>218</v>
      </c>
      <c r="O20" s="4"/>
    </row>
    <row r="21" spans="1:15" ht="18.75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8.75" x14ac:dyDescent="0.3">
      <c r="A22" s="4"/>
      <c r="B22" s="37" t="s">
        <v>101</v>
      </c>
      <c r="C22" s="37"/>
      <c r="D22" s="38"/>
      <c r="E22" s="38"/>
      <c r="F22" s="69" t="s">
        <v>102</v>
      </c>
      <c r="G22" s="69"/>
      <c r="H22" s="4"/>
      <c r="I22" s="4"/>
      <c r="J22" s="4"/>
      <c r="K22" s="4"/>
      <c r="L22" s="4"/>
      <c r="M22" s="4"/>
      <c r="N22" s="4"/>
      <c r="O22" s="4"/>
    </row>
    <row r="23" spans="1:15" ht="18.75" x14ac:dyDescent="0.3">
      <c r="A23" s="4"/>
      <c r="B23" s="39" t="s">
        <v>103</v>
      </c>
      <c r="C23" s="39"/>
      <c r="D23" s="40"/>
      <c r="E23" s="41"/>
      <c r="F23" s="69" t="s">
        <v>102</v>
      </c>
      <c r="G23" s="69"/>
      <c r="H23" s="4"/>
      <c r="I23" s="4"/>
      <c r="J23" s="4"/>
      <c r="K23" s="4"/>
      <c r="L23" s="4"/>
      <c r="M23" s="4"/>
      <c r="N23" s="4"/>
      <c r="O23" s="4"/>
    </row>
    <row r="24" spans="1:15" ht="18.75" x14ac:dyDescent="0.3">
      <c r="A24" s="4"/>
      <c r="B24" s="42"/>
      <c r="C24" s="42"/>
      <c r="D24" s="42"/>
      <c r="E24" s="42"/>
      <c r="F24" s="69" t="s">
        <v>102</v>
      </c>
      <c r="G24" s="69"/>
      <c r="H24" s="4"/>
      <c r="I24" s="4"/>
      <c r="J24" s="4"/>
      <c r="K24" s="4"/>
      <c r="L24" s="4"/>
      <c r="M24" s="4"/>
      <c r="N24" s="4"/>
      <c r="O24" s="4"/>
    </row>
    <row r="25" spans="1:15" ht="18.75" x14ac:dyDescent="0.3">
      <c r="A25" s="4"/>
      <c r="B25" s="42"/>
      <c r="C25" s="42"/>
      <c r="D25" s="42"/>
      <c r="E25" s="42"/>
      <c r="F25" s="69" t="s">
        <v>102</v>
      </c>
      <c r="G25" s="69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F26" s="1"/>
    </row>
  </sheetData>
  <mergeCells count="12">
    <mergeCell ref="F25:G25"/>
    <mergeCell ref="A1:O1"/>
    <mergeCell ref="A3:O3"/>
    <mergeCell ref="A4:O4"/>
    <mergeCell ref="A5:O5"/>
    <mergeCell ref="A6:O6"/>
    <mergeCell ref="A7:L7"/>
    <mergeCell ref="A8:O8"/>
    <mergeCell ref="A9:O9"/>
    <mergeCell ref="F22:G22"/>
    <mergeCell ref="F23:G23"/>
    <mergeCell ref="F24:G24"/>
  </mergeCells>
  <pageMargins left="0.51181102362204722" right="0.51181102362204722" top="0.55118110236220474" bottom="0.55118110236220474" header="0.31496062992125984" footer="0.31496062992125984"/>
  <pageSetup paperSize="9" scale="5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4" zoomScale="80" zoomScaleNormal="80" workbookViewId="0">
      <selection activeCell="E10" sqref="E1:E1048576"/>
    </sheetView>
  </sheetViews>
  <sheetFormatPr defaultRowHeight="15" x14ac:dyDescent="0.25"/>
  <cols>
    <col min="2" max="2" width="12" customWidth="1"/>
    <col min="3" max="3" width="13.42578125" customWidth="1"/>
    <col min="4" max="4" width="25.140625" customWidth="1"/>
    <col min="5" max="5" width="11.85546875" customWidth="1"/>
    <col min="6" max="6" width="22.140625" customWidth="1"/>
    <col min="7" max="7" width="14.85546875" customWidth="1"/>
    <col min="8" max="8" width="15" customWidth="1"/>
    <col min="9" max="9" width="19.140625" customWidth="1"/>
    <col min="10" max="10" width="12.7109375" customWidth="1"/>
    <col min="11" max="11" width="15.7109375" customWidth="1"/>
    <col min="12" max="12" width="18.7109375" customWidth="1"/>
    <col min="13" max="13" width="21.140625" customWidth="1"/>
    <col min="14" max="14" width="16.85546875" customWidth="1"/>
    <col min="15" max="15" width="0.5703125" customWidth="1"/>
    <col min="16" max="16" width="1.140625" customWidth="1"/>
    <col min="18" max="18" width="14.5703125" customWidth="1"/>
    <col min="21" max="21" width="16.42578125" customWidth="1"/>
  </cols>
  <sheetData>
    <row r="1" spans="1:16" ht="15" customHeight="1" x14ac:dyDescent="0.25">
      <c r="A1" s="70" t="s">
        <v>222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8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9.5" x14ac:dyDescent="0.25">
      <c r="A3" s="71" t="s">
        <v>220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9.5" x14ac:dyDescent="0.25">
      <c r="A4" s="71" t="s">
        <v>219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9.5" x14ac:dyDescent="0.35">
      <c r="A5" s="72" t="s">
        <v>108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5" customHeight="1" x14ac:dyDescent="0.25">
      <c r="A6" s="73" t="s">
        <v>117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5" customHeight="1" x14ac:dyDescent="0.3">
      <c r="A7" s="73" t="s">
        <v>118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32"/>
      <c r="O7" s="32"/>
      <c r="P7" s="32"/>
    </row>
    <row r="8" spans="1:16" ht="15" customHeight="1" x14ac:dyDescent="0.25">
      <c r="A8" s="74" t="s">
        <v>94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9.5" x14ac:dyDescent="0.3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4"/>
    </row>
    <row r="10" spans="1:16" ht="19.5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"/>
    </row>
    <row r="11" spans="1:16" ht="81.75" customHeight="1" x14ac:dyDescent="0.3">
      <c r="A11" s="6" t="s">
        <v>0</v>
      </c>
      <c r="B11" s="6" t="s">
        <v>95</v>
      </c>
      <c r="C11" s="6" t="s">
        <v>96</v>
      </c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97</v>
      </c>
      <c r="K11" s="7" t="s">
        <v>98</v>
      </c>
      <c r="L11" s="7" t="s">
        <v>7</v>
      </c>
      <c r="M11" s="7" t="s">
        <v>8</v>
      </c>
      <c r="N11" s="6" t="s">
        <v>9</v>
      </c>
      <c r="O11" s="4"/>
      <c r="P11" s="4"/>
    </row>
    <row r="12" spans="1:16" ht="56.25" x14ac:dyDescent="0.3">
      <c r="A12" s="8">
        <v>1</v>
      </c>
      <c r="B12" s="9" t="s">
        <v>156</v>
      </c>
      <c r="C12" s="9" t="s">
        <v>167</v>
      </c>
      <c r="D12" s="10" t="s">
        <v>15</v>
      </c>
      <c r="E12" s="10" t="s">
        <v>13</v>
      </c>
      <c r="F12" s="10" t="s">
        <v>11</v>
      </c>
      <c r="G12" s="10">
        <v>9</v>
      </c>
      <c r="H12" s="10">
        <v>9</v>
      </c>
      <c r="I12" s="10" t="s">
        <v>16</v>
      </c>
      <c r="J12" s="13">
        <v>80</v>
      </c>
      <c r="K12" s="10">
        <v>130</v>
      </c>
      <c r="L12" s="11">
        <f t="shared" ref="L12:L22" si="0">SUM(J12:K12)</f>
        <v>210</v>
      </c>
      <c r="M12" s="58">
        <v>300</v>
      </c>
      <c r="N12" s="58" t="s">
        <v>132</v>
      </c>
      <c r="O12" s="4"/>
      <c r="P12" s="4"/>
    </row>
    <row r="13" spans="1:16" ht="56.25" x14ac:dyDescent="0.3">
      <c r="A13" s="8">
        <v>2</v>
      </c>
      <c r="B13" s="9" t="s">
        <v>157</v>
      </c>
      <c r="C13" s="9" t="s">
        <v>168</v>
      </c>
      <c r="D13" s="10" t="s">
        <v>24</v>
      </c>
      <c r="E13" s="10" t="s">
        <v>10</v>
      </c>
      <c r="F13" s="10" t="s">
        <v>104</v>
      </c>
      <c r="G13" s="10">
        <v>9</v>
      </c>
      <c r="H13" s="10">
        <v>9</v>
      </c>
      <c r="I13" s="10" t="s">
        <v>26</v>
      </c>
      <c r="J13" s="13">
        <v>101</v>
      </c>
      <c r="K13" s="13">
        <v>135</v>
      </c>
      <c r="L13" s="11">
        <f t="shared" si="0"/>
        <v>236</v>
      </c>
      <c r="M13" s="58">
        <v>300</v>
      </c>
      <c r="N13" s="58" t="s">
        <v>131</v>
      </c>
      <c r="O13" s="4"/>
      <c r="P13" s="4"/>
    </row>
    <row r="14" spans="1:16" ht="56.25" x14ac:dyDescent="0.3">
      <c r="A14" s="8">
        <v>3</v>
      </c>
      <c r="B14" s="9" t="s">
        <v>158</v>
      </c>
      <c r="C14" s="9" t="s">
        <v>169</v>
      </c>
      <c r="D14" s="10" t="s">
        <v>53</v>
      </c>
      <c r="E14" s="10" t="s">
        <v>10</v>
      </c>
      <c r="F14" s="10" t="s">
        <v>50</v>
      </c>
      <c r="G14" s="10">
        <v>9</v>
      </c>
      <c r="H14" s="10">
        <v>9</v>
      </c>
      <c r="I14" s="10" t="s">
        <v>51</v>
      </c>
      <c r="J14" s="13">
        <v>61</v>
      </c>
      <c r="K14" s="13">
        <v>52</v>
      </c>
      <c r="L14" s="11">
        <f t="shared" si="0"/>
        <v>113</v>
      </c>
      <c r="M14" s="58">
        <v>300</v>
      </c>
      <c r="N14" s="58" t="s">
        <v>218</v>
      </c>
      <c r="O14" s="4"/>
      <c r="P14" s="4"/>
    </row>
    <row r="15" spans="1:16" ht="56.25" x14ac:dyDescent="0.3">
      <c r="A15" s="8">
        <v>4</v>
      </c>
      <c r="B15" s="9" t="s">
        <v>159</v>
      </c>
      <c r="C15" s="9" t="s">
        <v>170</v>
      </c>
      <c r="D15" s="10" t="s">
        <v>54</v>
      </c>
      <c r="E15" s="10" t="s">
        <v>10</v>
      </c>
      <c r="F15" s="10" t="s">
        <v>50</v>
      </c>
      <c r="G15" s="10">
        <v>9</v>
      </c>
      <c r="H15" s="10">
        <v>9</v>
      </c>
      <c r="I15" s="10" t="s">
        <v>51</v>
      </c>
      <c r="J15" s="13">
        <v>61</v>
      </c>
      <c r="K15" s="13">
        <v>50</v>
      </c>
      <c r="L15" s="11">
        <f t="shared" si="0"/>
        <v>111</v>
      </c>
      <c r="M15" s="58">
        <v>300</v>
      </c>
      <c r="N15" s="58" t="s">
        <v>218</v>
      </c>
      <c r="O15" s="4"/>
      <c r="P15" s="4"/>
    </row>
    <row r="16" spans="1:16" ht="56.25" x14ac:dyDescent="0.3">
      <c r="A16" s="8">
        <v>5</v>
      </c>
      <c r="B16" s="9" t="s">
        <v>160</v>
      </c>
      <c r="C16" s="9" t="s">
        <v>171</v>
      </c>
      <c r="D16" s="10" t="s">
        <v>59</v>
      </c>
      <c r="E16" s="10" t="s">
        <v>10</v>
      </c>
      <c r="F16" s="10" t="s">
        <v>55</v>
      </c>
      <c r="G16" s="10">
        <v>9</v>
      </c>
      <c r="H16" s="10">
        <v>9</v>
      </c>
      <c r="I16" s="10" t="s">
        <v>56</v>
      </c>
      <c r="J16" s="13">
        <v>79</v>
      </c>
      <c r="K16" s="13">
        <v>72</v>
      </c>
      <c r="L16" s="11">
        <f t="shared" si="0"/>
        <v>151</v>
      </c>
      <c r="M16" s="58">
        <v>300</v>
      </c>
      <c r="N16" s="58" t="s">
        <v>218</v>
      </c>
      <c r="O16" s="4"/>
      <c r="P16" s="4"/>
    </row>
    <row r="17" spans="1:16" ht="56.25" x14ac:dyDescent="0.3">
      <c r="A17" s="8">
        <v>6</v>
      </c>
      <c r="B17" s="9" t="s">
        <v>161</v>
      </c>
      <c r="C17" s="9" t="s">
        <v>172</v>
      </c>
      <c r="D17" s="10" t="s">
        <v>64</v>
      </c>
      <c r="E17" s="10" t="s">
        <v>10</v>
      </c>
      <c r="F17" s="10" t="s">
        <v>61</v>
      </c>
      <c r="G17" s="10">
        <v>9</v>
      </c>
      <c r="H17" s="10">
        <v>9</v>
      </c>
      <c r="I17" s="10" t="s">
        <v>62</v>
      </c>
      <c r="J17" s="13">
        <v>47</v>
      </c>
      <c r="K17" s="13">
        <v>44</v>
      </c>
      <c r="L17" s="11">
        <f t="shared" si="0"/>
        <v>91</v>
      </c>
      <c r="M17" s="58">
        <v>300</v>
      </c>
      <c r="N17" s="58" t="s">
        <v>218</v>
      </c>
      <c r="O17" s="4"/>
      <c r="P17" s="4"/>
    </row>
    <row r="18" spans="1:16" ht="56.25" x14ac:dyDescent="0.3">
      <c r="A18" s="8">
        <v>7</v>
      </c>
      <c r="B18" s="9" t="s">
        <v>162</v>
      </c>
      <c r="C18" s="9" t="s">
        <v>173</v>
      </c>
      <c r="D18" s="10" t="s">
        <v>73</v>
      </c>
      <c r="E18" s="10" t="s">
        <v>10</v>
      </c>
      <c r="F18" s="10" t="s">
        <v>70</v>
      </c>
      <c r="G18" s="10">
        <v>9</v>
      </c>
      <c r="H18" s="10">
        <v>9</v>
      </c>
      <c r="I18" s="10" t="s">
        <v>71</v>
      </c>
      <c r="J18" s="13">
        <v>68</v>
      </c>
      <c r="K18" s="13">
        <v>14</v>
      </c>
      <c r="L18" s="11">
        <f t="shared" si="0"/>
        <v>82</v>
      </c>
      <c r="M18" s="58">
        <v>300</v>
      </c>
      <c r="N18" s="58" t="s">
        <v>218</v>
      </c>
      <c r="O18" s="4"/>
      <c r="P18" s="4"/>
    </row>
    <row r="19" spans="1:16" ht="56.25" x14ac:dyDescent="0.3">
      <c r="A19" s="8">
        <v>8</v>
      </c>
      <c r="B19" s="9" t="s">
        <v>163</v>
      </c>
      <c r="C19" s="9" t="s">
        <v>174</v>
      </c>
      <c r="D19" s="15" t="s">
        <v>91</v>
      </c>
      <c r="E19" s="16" t="s">
        <v>10</v>
      </c>
      <c r="F19" s="16" t="s">
        <v>30</v>
      </c>
      <c r="G19" s="10">
        <v>9</v>
      </c>
      <c r="H19" s="10">
        <v>9</v>
      </c>
      <c r="I19" s="16" t="s">
        <v>31</v>
      </c>
      <c r="J19" s="18">
        <v>35</v>
      </c>
      <c r="K19" s="18">
        <v>137</v>
      </c>
      <c r="L19" s="62">
        <f t="shared" si="0"/>
        <v>172</v>
      </c>
      <c r="M19" s="58">
        <v>300</v>
      </c>
      <c r="N19" s="58" t="s">
        <v>132</v>
      </c>
      <c r="O19" s="4"/>
      <c r="P19" s="4"/>
    </row>
    <row r="20" spans="1:16" ht="56.25" x14ac:dyDescent="0.3">
      <c r="A20" s="8">
        <v>9</v>
      </c>
      <c r="B20" s="9" t="s">
        <v>164</v>
      </c>
      <c r="C20" s="9" t="s">
        <v>175</v>
      </c>
      <c r="D20" s="14" t="s">
        <v>92</v>
      </c>
      <c r="E20" s="16" t="s">
        <v>10</v>
      </c>
      <c r="F20" s="16" t="s">
        <v>30</v>
      </c>
      <c r="G20" s="10">
        <v>9</v>
      </c>
      <c r="H20" s="10">
        <v>9</v>
      </c>
      <c r="I20" s="16" t="s">
        <v>31</v>
      </c>
      <c r="J20" s="18">
        <v>50</v>
      </c>
      <c r="K20" s="18">
        <v>90</v>
      </c>
      <c r="L20" s="62">
        <f t="shared" si="0"/>
        <v>140</v>
      </c>
      <c r="M20" s="58">
        <v>300</v>
      </c>
      <c r="N20" s="58" t="s">
        <v>218</v>
      </c>
      <c r="O20" s="4"/>
      <c r="P20" s="4"/>
    </row>
    <row r="21" spans="1:16" ht="75" x14ac:dyDescent="0.3">
      <c r="A21" s="8">
        <v>10</v>
      </c>
      <c r="B21" s="9" t="s">
        <v>165</v>
      </c>
      <c r="C21" s="9" t="s">
        <v>176</v>
      </c>
      <c r="D21" s="10" t="s">
        <v>36</v>
      </c>
      <c r="E21" s="10" t="s">
        <v>10</v>
      </c>
      <c r="F21" s="10" t="s">
        <v>34</v>
      </c>
      <c r="G21" s="10">
        <v>9</v>
      </c>
      <c r="H21" s="10">
        <v>9</v>
      </c>
      <c r="I21" s="10" t="s">
        <v>35</v>
      </c>
      <c r="J21" s="13">
        <v>53</v>
      </c>
      <c r="K21" s="13">
        <v>58</v>
      </c>
      <c r="L21" s="11">
        <f t="shared" si="0"/>
        <v>111</v>
      </c>
      <c r="M21" s="58">
        <v>300</v>
      </c>
      <c r="N21" s="58" t="s">
        <v>218</v>
      </c>
      <c r="O21" s="4"/>
      <c r="P21" s="4"/>
    </row>
    <row r="22" spans="1:16" ht="75" x14ac:dyDescent="0.3">
      <c r="A22" s="8">
        <v>11</v>
      </c>
      <c r="B22" s="9" t="s">
        <v>166</v>
      </c>
      <c r="C22" s="9" t="s">
        <v>177</v>
      </c>
      <c r="D22" s="20" t="s">
        <v>81</v>
      </c>
      <c r="E22" s="35" t="s">
        <v>10</v>
      </c>
      <c r="F22" s="35" t="s">
        <v>37</v>
      </c>
      <c r="G22" s="10">
        <v>9</v>
      </c>
      <c r="H22" s="10">
        <v>9</v>
      </c>
      <c r="I22" s="20" t="s">
        <v>38</v>
      </c>
      <c r="J22" s="20">
        <v>32</v>
      </c>
      <c r="K22" s="20">
        <v>81</v>
      </c>
      <c r="L22" s="36">
        <f t="shared" si="0"/>
        <v>113</v>
      </c>
      <c r="M22" s="58">
        <v>300</v>
      </c>
      <c r="N22" s="58" t="s">
        <v>218</v>
      </c>
      <c r="O22" s="4"/>
      <c r="P22" s="4"/>
    </row>
    <row r="23" spans="1:16" ht="18.75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8.75" x14ac:dyDescent="0.3">
      <c r="A24" s="4"/>
      <c r="B24" s="37" t="s">
        <v>101</v>
      </c>
      <c r="C24" s="37"/>
      <c r="D24" s="38"/>
      <c r="E24" s="38"/>
      <c r="F24" s="69" t="s">
        <v>102</v>
      </c>
      <c r="G24" s="69"/>
      <c r="H24" s="4"/>
      <c r="I24" s="4"/>
      <c r="J24" s="4"/>
      <c r="K24" s="4"/>
      <c r="L24" s="4"/>
      <c r="M24" s="4"/>
      <c r="N24" s="4"/>
      <c r="O24" s="4"/>
      <c r="P24" s="4"/>
    </row>
    <row r="25" spans="1:16" ht="18.75" x14ac:dyDescent="0.3">
      <c r="A25" s="4"/>
      <c r="B25" s="39" t="s">
        <v>103</v>
      </c>
      <c r="C25" s="39"/>
      <c r="D25" s="40"/>
      <c r="E25" s="41"/>
      <c r="F25" s="69" t="s">
        <v>102</v>
      </c>
      <c r="G25" s="69"/>
      <c r="H25" s="4"/>
      <c r="I25" s="4"/>
      <c r="J25" s="4"/>
      <c r="K25" s="4"/>
      <c r="L25" s="4"/>
      <c r="M25" s="4"/>
      <c r="N25" s="4"/>
      <c r="O25" s="4"/>
      <c r="P25" s="4"/>
    </row>
    <row r="26" spans="1:16" ht="18.75" x14ac:dyDescent="0.3">
      <c r="A26" s="4"/>
      <c r="B26" s="42"/>
      <c r="C26" s="42"/>
      <c r="D26" s="42"/>
      <c r="E26" s="42"/>
      <c r="F26" s="69" t="s">
        <v>102</v>
      </c>
      <c r="G26" s="69"/>
      <c r="H26" s="4"/>
      <c r="I26" s="4"/>
      <c r="J26" s="4"/>
      <c r="K26" s="4"/>
      <c r="L26" s="4"/>
      <c r="M26" s="4"/>
      <c r="N26" s="4"/>
      <c r="O26" s="4"/>
      <c r="P26" s="4"/>
    </row>
    <row r="27" spans="1:16" ht="18.75" x14ac:dyDescent="0.3">
      <c r="A27" s="4"/>
      <c r="B27" s="42"/>
      <c r="C27" s="42"/>
      <c r="D27" s="42"/>
      <c r="E27" s="42"/>
      <c r="F27" s="69" t="s">
        <v>102</v>
      </c>
      <c r="G27" s="69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F28" s="1"/>
    </row>
  </sheetData>
  <mergeCells count="12">
    <mergeCell ref="A7:M7"/>
    <mergeCell ref="A8:P8"/>
    <mergeCell ref="A1:P1"/>
    <mergeCell ref="A3:P3"/>
    <mergeCell ref="A4:P4"/>
    <mergeCell ref="A5:P5"/>
    <mergeCell ref="A6:P6"/>
    <mergeCell ref="F24:G24"/>
    <mergeCell ref="F25:G25"/>
    <mergeCell ref="F26:G26"/>
    <mergeCell ref="F27:G27"/>
    <mergeCell ref="A9:O9"/>
  </mergeCells>
  <pageMargins left="0.31496062992125984" right="0.31496062992125984" top="0.55118110236220474" bottom="0.55118110236220474" header="0.31496062992125984" footer="0.31496062992125984"/>
  <pageSetup paperSize="9" scale="6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50" zoomScaleNormal="50" workbookViewId="0">
      <selection sqref="A1:O1"/>
    </sheetView>
  </sheetViews>
  <sheetFormatPr defaultRowHeight="15" x14ac:dyDescent="0.25"/>
  <cols>
    <col min="2" max="2" width="14.7109375" customWidth="1"/>
    <col min="3" max="3" width="14.5703125" customWidth="1"/>
    <col min="4" max="4" width="19.5703125" customWidth="1"/>
    <col min="5" max="5" width="13.5703125" customWidth="1"/>
    <col min="6" max="6" width="23.85546875" customWidth="1"/>
    <col min="7" max="7" width="16.140625" customWidth="1"/>
    <col min="8" max="8" width="15.85546875" customWidth="1"/>
    <col min="9" max="9" width="19.42578125" customWidth="1"/>
    <col min="10" max="10" width="15.7109375" customWidth="1"/>
    <col min="11" max="11" width="17.42578125" customWidth="1"/>
    <col min="12" max="12" width="15.5703125" customWidth="1"/>
    <col min="13" max="13" width="20.42578125" customWidth="1"/>
    <col min="14" max="14" width="17.28515625" customWidth="1"/>
    <col min="16" max="16" width="14.42578125" customWidth="1"/>
    <col min="21" max="21" width="18.7109375" customWidth="1"/>
  </cols>
  <sheetData>
    <row r="1" spans="1:15" ht="18" x14ac:dyDescent="0.25">
      <c r="A1" s="78" t="s">
        <v>111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8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.75" x14ac:dyDescent="0.25">
      <c r="A3" s="79" t="s">
        <v>155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8.75" x14ac:dyDescent="0.25">
      <c r="A4" s="79" t="s">
        <v>112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8.75" x14ac:dyDescent="0.3">
      <c r="A5" s="80" t="s">
        <v>113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18" x14ac:dyDescent="0.25">
      <c r="A6" s="77" t="s">
        <v>114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ht="18" x14ac:dyDescent="0.25">
      <c r="A7" s="77" t="s">
        <v>115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30"/>
      <c r="N7" s="30"/>
      <c r="O7" s="30"/>
    </row>
    <row r="8" spans="1:15" ht="18.75" x14ac:dyDescent="0.25">
      <c r="A8" s="75" t="s">
        <v>94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18.75" x14ac:dyDescent="0.3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93.75" x14ac:dyDescent="0.3">
      <c r="A10" s="6" t="s">
        <v>0</v>
      </c>
      <c r="B10" s="6" t="s">
        <v>95</v>
      </c>
      <c r="C10" s="6" t="s">
        <v>96</v>
      </c>
      <c r="D10" s="7" t="s">
        <v>1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97</v>
      </c>
      <c r="K10" s="7" t="s">
        <v>98</v>
      </c>
      <c r="L10" s="7" t="s">
        <v>7</v>
      </c>
      <c r="M10" s="7" t="s">
        <v>8</v>
      </c>
      <c r="N10" s="6" t="s">
        <v>9</v>
      </c>
      <c r="O10" s="22"/>
    </row>
    <row r="11" spans="1:15" ht="56.25" x14ac:dyDescent="0.3">
      <c r="A11" s="8">
        <v>1</v>
      </c>
      <c r="B11" s="9" t="s">
        <v>133</v>
      </c>
      <c r="C11" s="9" t="s">
        <v>134</v>
      </c>
      <c r="D11" s="10" t="s">
        <v>20</v>
      </c>
      <c r="E11" s="10" t="s">
        <v>10</v>
      </c>
      <c r="F11" s="10" t="s">
        <v>18</v>
      </c>
      <c r="G11" s="10">
        <v>8</v>
      </c>
      <c r="H11" s="10">
        <v>8</v>
      </c>
      <c r="I11" s="10" t="s">
        <v>19</v>
      </c>
      <c r="J11" s="66">
        <v>78</v>
      </c>
      <c r="K11" s="13">
        <v>42</v>
      </c>
      <c r="L11" s="11">
        <f t="shared" ref="L11:L21" si="0">SUM(J11:K11)</f>
        <v>120</v>
      </c>
      <c r="M11" s="65">
        <v>300</v>
      </c>
      <c r="N11" s="58" t="s">
        <v>218</v>
      </c>
      <c r="O11" s="22"/>
    </row>
    <row r="12" spans="1:15" ht="56.25" x14ac:dyDescent="0.3">
      <c r="A12" s="8">
        <v>2</v>
      </c>
      <c r="B12" s="9" t="s">
        <v>135</v>
      </c>
      <c r="C12" s="9" t="s">
        <v>136</v>
      </c>
      <c r="D12" s="10" t="s">
        <v>52</v>
      </c>
      <c r="E12" s="10" t="s">
        <v>10</v>
      </c>
      <c r="F12" s="10" t="s">
        <v>50</v>
      </c>
      <c r="G12" s="10">
        <v>8</v>
      </c>
      <c r="H12" s="10">
        <v>8</v>
      </c>
      <c r="I12" s="10" t="s">
        <v>51</v>
      </c>
      <c r="J12" s="13">
        <v>33</v>
      </c>
      <c r="K12" s="13">
        <v>48</v>
      </c>
      <c r="L12" s="11">
        <f t="shared" si="0"/>
        <v>81</v>
      </c>
      <c r="M12" s="65">
        <v>300</v>
      </c>
      <c r="N12" s="58" t="s">
        <v>218</v>
      </c>
      <c r="O12" s="22"/>
    </row>
    <row r="13" spans="1:15" ht="56.25" x14ac:dyDescent="0.3">
      <c r="A13" s="8">
        <v>3</v>
      </c>
      <c r="B13" s="9" t="s">
        <v>137</v>
      </c>
      <c r="C13" s="9" t="s">
        <v>138</v>
      </c>
      <c r="D13" s="10" t="s">
        <v>63</v>
      </c>
      <c r="E13" s="10" t="s">
        <v>10</v>
      </c>
      <c r="F13" s="10" t="s">
        <v>61</v>
      </c>
      <c r="G13" s="10">
        <v>8</v>
      </c>
      <c r="H13" s="10">
        <v>8</v>
      </c>
      <c r="I13" s="10" t="s">
        <v>62</v>
      </c>
      <c r="J13" s="13">
        <v>15</v>
      </c>
      <c r="K13" s="13">
        <v>26</v>
      </c>
      <c r="L13" s="11">
        <f t="shared" si="0"/>
        <v>41</v>
      </c>
      <c r="M13" s="65">
        <v>300</v>
      </c>
      <c r="N13" s="58" t="s">
        <v>218</v>
      </c>
      <c r="O13" s="22"/>
    </row>
    <row r="14" spans="1:15" ht="56.25" x14ac:dyDescent="0.3">
      <c r="A14" s="8">
        <v>4</v>
      </c>
      <c r="B14" s="9" t="s">
        <v>139</v>
      </c>
      <c r="C14" s="9" t="s">
        <v>140</v>
      </c>
      <c r="D14" s="10" t="s">
        <v>12</v>
      </c>
      <c r="E14" s="10" t="s">
        <v>13</v>
      </c>
      <c r="F14" s="10" t="s">
        <v>11</v>
      </c>
      <c r="G14" s="10">
        <v>8</v>
      </c>
      <c r="H14" s="10">
        <v>8</v>
      </c>
      <c r="I14" s="10" t="s">
        <v>14</v>
      </c>
      <c r="J14" s="13">
        <v>60</v>
      </c>
      <c r="K14" s="10">
        <v>146</v>
      </c>
      <c r="L14" s="11">
        <f t="shared" si="0"/>
        <v>206</v>
      </c>
      <c r="M14" s="65">
        <v>300</v>
      </c>
      <c r="N14" s="58" t="s">
        <v>132</v>
      </c>
      <c r="O14" s="22"/>
    </row>
    <row r="15" spans="1:15" ht="56.25" x14ac:dyDescent="0.3">
      <c r="A15" s="8">
        <v>5</v>
      </c>
      <c r="B15" s="58" t="s">
        <v>141</v>
      </c>
      <c r="C15" s="58" t="s">
        <v>142</v>
      </c>
      <c r="D15" s="15" t="s">
        <v>89</v>
      </c>
      <c r="E15" s="16" t="s">
        <v>13</v>
      </c>
      <c r="F15" s="16" t="s">
        <v>30</v>
      </c>
      <c r="G15" s="10">
        <v>8</v>
      </c>
      <c r="H15" s="14">
        <v>8</v>
      </c>
      <c r="I15" s="16" t="s">
        <v>31</v>
      </c>
      <c r="J15" s="18">
        <v>14</v>
      </c>
      <c r="K15" s="18">
        <v>118</v>
      </c>
      <c r="L15" s="60">
        <f t="shared" si="0"/>
        <v>132</v>
      </c>
      <c r="M15" s="65">
        <v>300</v>
      </c>
      <c r="N15" s="58" t="s">
        <v>218</v>
      </c>
      <c r="O15" s="22"/>
    </row>
    <row r="16" spans="1:15" ht="56.25" x14ac:dyDescent="0.3">
      <c r="A16" s="8">
        <v>6</v>
      </c>
      <c r="B16" s="58" t="s">
        <v>143</v>
      </c>
      <c r="C16" s="58" t="s">
        <v>144</v>
      </c>
      <c r="D16" s="15" t="s">
        <v>90</v>
      </c>
      <c r="E16" s="16" t="s">
        <v>13</v>
      </c>
      <c r="F16" s="16" t="s">
        <v>30</v>
      </c>
      <c r="G16" s="10">
        <v>8</v>
      </c>
      <c r="H16" s="14">
        <v>8</v>
      </c>
      <c r="I16" s="16" t="s">
        <v>31</v>
      </c>
      <c r="J16" s="21">
        <v>27</v>
      </c>
      <c r="K16" s="13">
        <v>112</v>
      </c>
      <c r="L16" s="31">
        <f t="shared" si="0"/>
        <v>139</v>
      </c>
      <c r="M16" s="65">
        <v>300</v>
      </c>
      <c r="N16" s="58" t="s">
        <v>218</v>
      </c>
      <c r="O16" s="22"/>
    </row>
    <row r="17" spans="1:15" ht="75" x14ac:dyDescent="0.3">
      <c r="A17" s="8">
        <v>7</v>
      </c>
      <c r="B17" s="6" t="s">
        <v>145</v>
      </c>
      <c r="C17" s="6" t="s">
        <v>147</v>
      </c>
      <c r="D17" s="20" t="s">
        <v>40</v>
      </c>
      <c r="E17" s="20" t="s">
        <v>10</v>
      </c>
      <c r="F17" s="20" t="s">
        <v>37</v>
      </c>
      <c r="G17" s="10">
        <v>8</v>
      </c>
      <c r="H17" s="20">
        <v>8</v>
      </c>
      <c r="I17" s="20" t="s">
        <v>38</v>
      </c>
      <c r="J17" s="21">
        <v>103</v>
      </c>
      <c r="K17" s="13">
        <v>80</v>
      </c>
      <c r="L17" s="56">
        <f t="shared" si="0"/>
        <v>183</v>
      </c>
      <c r="M17" s="65">
        <v>300</v>
      </c>
      <c r="N17" s="58" t="s">
        <v>132</v>
      </c>
      <c r="O17" s="22"/>
    </row>
    <row r="18" spans="1:15" ht="75" x14ac:dyDescent="0.3">
      <c r="A18" s="8">
        <v>8</v>
      </c>
      <c r="B18" s="6" t="s">
        <v>146</v>
      </c>
      <c r="C18" s="6" t="s">
        <v>148</v>
      </c>
      <c r="D18" s="20" t="s">
        <v>43</v>
      </c>
      <c r="E18" s="20" t="s">
        <v>10</v>
      </c>
      <c r="F18" s="20" t="s">
        <v>37</v>
      </c>
      <c r="G18" s="10">
        <v>8</v>
      </c>
      <c r="H18" s="20">
        <v>8</v>
      </c>
      <c r="I18" s="20" t="s">
        <v>38</v>
      </c>
      <c r="J18" s="61">
        <v>95</v>
      </c>
      <c r="K18" s="13">
        <v>141</v>
      </c>
      <c r="L18" s="36">
        <f t="shared" si="0"/>
        <v>236</v>
      </c>
      <c r="M18" s="65">
        <v>300</v>
      </c>
      <c r="N18" s="58" t="s">
        <v>131</v>
      </c>
      <c r="O18" s="22"/>
    </row>
    <row r="19" spans="1:15" ht="75" x14ac:dyDescent="0.3">
      <c r="A19" s="8">
        <v>9</v>
      </c>
      <c r="B19" s="6" t="s">
        <v>149</v>
      </c>
      <c r="C19" s="6" t="s">
        <v>150</v>
      </c>
      <c r="D19" s="20" t="s">
        <v>41</v>
      </c>
      <c r="E19" s="20" t="s">
        <v>10</v>
      </c>
      <c r="F19" s="20" t="s">
        <v>37</v>
      </c>
      <c r="G19" s="10">
        <v>8</v>
      </c>
      <c r="H19" s="20">
        <v>8</v>
      </c>
      <c r="I19" s="20" t="s">
        <v>38</v>
      </c>
      <c r="J19" s="21">
        <v>101</v>
      </c>
      <c r="K19" s="13">
        <v>60</v>
      </c>
      <c r="L19" s="9">
        <f t="shared" si="0"/>
        <v>161</v>
      </c>
      <c r="M19" s="65">
        <v>300</v>
      </c>
      <c r="N19" s="58" t="s">
        <v>218</v>
      </c>
      <c r="O19" s="22"/>
    </row>
    <row r="20" spans="1:15" ht="75" x14ac:dyDescent="0.3">
      <c r="A20" s="8">
        <v>10</v>
      </c>
      <c r="B20" s="6" t="s">
        <v>151</v>
      </c>
      <c r="C20" s="6" t="s">
        <v>152</v>
      </c>
      <c r="D20" s="20" t="s">
        <v>42</v>
      </c>
      <c r="E20" s="20" t="s">
        <v>10</v>
      </c>
      <c r="F20" s="20" t="s">
        <v>37</v>
      </c>
      <c r="G20" s="10">
        <v>8</v>
      </c>
      <c r="H20" s="20">
        <v>8</v>
      </c>
      <c r="I20" s="20" t="s">
        <v>38</v>
      </c>
      <c r="J20" s="59">
        <v>44</v>
      </c>
      <c r="K20" s="67">
        <v>42</v>
      </c>
      <c r="L20" s="9">
        <f t="shared" si="0"/>
        <v>86</v>
      </c>
      <c r="M20" s="65">
        <v>300</v>
      </c>
      <c r="N20" s="58" t="s">
        <v>218</v>
      </c>
      <c r="O20" s="22"/>
    </row>
    <row r="21" spans="1:15" ht="56.25" x14ac:dyDescent="0.3">
      <c r="A21" s="8">
        <v>11</v>
      </c>
      <c r="B21" s="9" t="s">
        <v>153</v>
      </c>
      <c r="C21" s="9" t="s">
        <v>154</v>
      </c>
      <c r="D21" s="10" t="s">
        <v>58</v>
      </c>
      <c r="E21" s="10" t="s">
        <v>10</v>
      </c>
      <c r="F21" s="10" t="s">
        <v>55</v>
      </c>
      <c r="G21" s="10">
        <v>8</v>
      </c>
      <c r="H21" s="10">
        <v>8</v>
      </c>
      <c r="I21" s="10" t="s">
        <v>56</v>
      </c>
      <c r="J21" s="13">
        <v>59</v>
      </c>
      <c r="K21" s="13">
        <v>91</v>
      </c>
      <c r="L21" s="11">
        <f t="shared" si="0"/>
        <v>150</v>
      </c>
      <c r="M21" s="65">
        <v>300</v>
      </c>
      <c r="N21" s="58" t="s">
        <v>218</v>
      </c>
      <c r="O21" s="22"/>
    </row>
    <row r="22" spans="1:15" ht="18.75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8.75" x14ac:dyDescent="0.3">
      <c r="A23" s="22"/>
      <c r="B23" s="23" t="s">
        <v>101</v>
      </c>
      <c r="C23" s="23"/>
      <c r="D23" s="24"/>
      <c r="E23" s="24"/>
      <c r="F23" s="76" t="s">
        <v>102</v>
      </c>
      <c r="G23" s="76"/>
      <c r="H23" s="22"/>
      <c r="I23" s="22"/>
      <c r="J23" s="22"/>
      <c r="K23" s="22"/>
      <c r="L23" s="22"/>
      <c r="M23" s="22"/>
      <c r="N23" s="22"/>
      <c r="O23" s="22"/>
    </row>
    <row r="24" spans="1:15" ht="18.75" x14ac:dyDescent="0.3">
      <c r="A24" s="22"/>
      <c r="B24" s="25" t="s">
        <v>103</v>
      </c>
      <c r="C24" s="25"/>
      <c r="D24" s="26"/>
      <c r="E24" s="27"/>
      <c r="F24" s="76" t="s">
        <v>102</v>
      </c>
      <c r="G24" s="76"/>
      <c r="H24" s="22"/>
      <c r="I24" s="22"/>
      <c r="J24" s="22"/>
      <c r="K24" s="22"/>
      <c r="L24" s="22"/>
      <c r="M24" s="22"/>
      <c r="N24" s="22"/>
      <c r="O24" s="22"/>
    </row>
    <row r="25" spans="1:15" ht="18" x14ac:dyDescent="0.25">
      <c r="B25" s="3"/>
      <c r="C25" s="3"/>
      <c r="D25" s="3"/>
      <c r="E25" s="3"/>
      <c r="F25" s="76" t="s">
        <v>102</v>
      </c>
      <c r="G25" s="76"/>
    </row>
    <row r="26" spans="1:15" ht="18" x14ac:dyDescent="0.25">
      <c r="B26" s="3"/>
      <c r="C26" s="3"/>
      <c r="D26" s="3"/>
      <c r="E26" s="3"/>
      <c r="F26" s="76" t="s">
        <v>102</v>
      </c>
      <c r="G26" s="76"/>
    </row>
    <row r="27" spans="1:15" x14ac:dyDescent="0.25">
      <c r="F27" s="1"/>
    </row>
  </sheetData>
  <mergeCells count="11">
    <mergeCell ref="A7:L7"/>
    <mergeCell ref="A1:O1"/>
    <mergeCell ref="A3:O3"/>
    <mergeCell ref="A4:O4"/>
    <mergeCell ref="A5:O5"/>
    <mergeCell ref="A6:O6"/>
    <mergeCell ref="A8:O8"/>
    <mergeCell ref="F23:G23"/>
    <mergeCell ref="F24:G24"/>
    <mergeCell ref="F25:G25"/>
    <mergeCell ref="F26:G26"/>
  </mergeCells>
  <pageMargins left="0.31496062992125984" right="0.31496062992125984" top="0.55118110236220474" bottom="0.55118110236220474" header="0.31496062992125984" footer="0.31496062992125984"/>
  <pageSetup paperSize="9" scale="5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="60" zoomScaleNormal="60" workbookViewId="0">
      <selection sqref="A1:I1"/>
    </sheetView>
  </sheetViews>
  <sheetFormatPr defaultRowHeight="15" x14ac:dyDescent="0.25"/>
  <cols>
    <col min="2" max="2" width="14" customWidth="1"/>
    <col min="3" max="3" width="20.42578125" customWidth="1"/>
    <col min="4" max="4" width="13.28515625" customWidth="1"/>
    <col min="5" max="5" width="21.42578125" customWidth="1"/>
    <col min="6" max="6" width="13.140625" customWidth="1"/>
    <col min="7" max="7" width="12.85546875" customWidth="1"/>
    <col min="8" max="8" width="21.7109375" customWidth="1"/>
    <col min="9" max="9" width="11.85546875" customWidth="1"/>
    <col min="10" max="10" width="15.28515625" customWidth="1"/>
    <col min="11" max="11" width="21.28515625" customWidth="1"/>
    <col min="12" max="12" width="22.140625" customWidth="1"/>
    <col min="14" max="14" width="15.42578125" customWidth="1"/>
    <col min="16" max="16" width="15" customWidth="1"/>
    <col min="19" max="19" width="18.7109375" customWidth="1"/>
    <col min="20" max="20" width="15.42578125" customWidth="1"/>
    <col min="21" max="21" width="16.140625" customWidth="1"/>
    <col min="22" max="22" width="14.140625" customWidth="1"/>
  </cols>
  <sheetData>
    <row r="1" spans="1:12" ht="18.75" x14ac:dyDescent="0.3">
      <c r="A1" s="70" t="s">
        <v>106</v>
      </c>
      <c r="B1" s="70"/>
      <c r="C1" s="70"/>
      <c r="D1" s="70"/>
      <c r="E1" s="70"/>
      <c r="F1" s="70"/>
      <c r="G1" s="70"/>
      <c r="H1" s="70"/>
      <c r="I1" s="70"/>
      <c r="J1" s="4"/>
      <c r="K1" s="4"/>
      <c r="L1" s="4"/>
    </row>
    <row r="2" spans="1:12" ht="18.75" x14ac:dyDescent="0.3">
      <c r="A2" s="5"/>
      <c r="B2" s="5"/>
      <c r="C2" s="5"/>
      <c r="D2" s="5"/>
      <c r="E2" s="5"/>
      <c r="F2" s="5"/>
      <c r="G2" s="5"/>
      <c r="H2" s="5"/>
      <c r="I2" s="5"/>
      <c r="J2" s="4"/>
      <c r="K2" s="4"/>
      <c r="L2" s="4"/>
    </row>
    <row r="3" spans="1:12" ht="19.5" x14ac:dyDescent="0.3">
      <c r="A3" s="71" t="s">
        <v>130</v>
      </c>
      <c r="B3" s="71"/>
      <c r="C3" s="71"/>
      <c r="D3" s="71"/>
      <c r="E3" s="71"/>
      <c r="F3" s="71"/>
      <c r="G3" s="71"/>
      <c r="H3" s="71"/>
      <c r="I3" s="71"/>
      <c r="J3" s="4"/>
      <c r="K3" s="4"/>
      <c r="L3" s="4"/>
    </row>
    <row r="4" spans="1:12" ht="19.5" x14ac:dyDescent="0.3">
      <c r="A4" s="71" t="s">
        <v>107</v>
      </c>
      <c r="B4" s="71"/>
      <c r="C4" s="71"/>
      <c r="D4" s="71"/>
      <c r="E4" s="71"/>
      <c r="F4" s="71"/>
      <c r="G4" s="71"/>
      <c r="H4" s="71"/>
      <c r="I4" s="71"/>
      <c r="J4" s="4"/>
      <c r="K4" s="4"/>
      <c r="L4" s="4"/>
    </row>
    <row r="5" spans="1:12" ht="19.5" x14ac:dyDescent="0.35">
      <c r="A5" s="72" t="s">
        <v>108</v>
      </c>
      <c r="B5" s="72"/>
      <c r="C5" s="72"/>
      <c r="D5" s="72"/>
      <c r="E5" s="72"/>
      <c r="F5" s="72"/>
      <c r="G5" s="72"/>
      <c r="H5" s="72"/>
      <c r="I5" s="72"/>
      <c r="J5" s="4"/>
      <c r="K5" s="4"/>
      <c r="L5" s="4"/>
    </row>
    <row r="6" spans="1:12" ht="18.75" x14ac:dyDescent="0.3">
      <c r="A6" s="73" t="s">
        <v>109</v>
      </c>
      <c r="B6" s="73"/>
      <c r="C6" s="73"/>
      <c r="D6" s="73"/>
      <c r="E6" s="73"/>
      <c r="F6" s="73"/>
      <c r="G6" s="73"/>
      <c r="H6" s="73"/>
      <c r="I6" s="73"/>
      <c r="J6" s="4"/>
      <c r="K6" s="4"/>
      <c r="L6" s="4"/>
    </row>
    <row r="7" spans="1:12" ht="18.75" x14ac:dyDescent="0.3">
      <c r="A7" s="73" t="s">
        <v>110</v>
      </c>
      <c r="B7" s="73"/>
      <c r="C7" s="73"/>
      <c r="D7" s="73"/>
      <c r="E7" s="73"/>
      <c r="F7" s="73"/>
      <c r="G7" s="73"/>
      <c r="H7" s="73"/>
      <c r="I7" s="73"/>
      <c r="J7" s="4"/>
      <c r="K7" s="4"/>
      <c r="L7" s="4"/>
    </row>
    <row r="8" spans="1:12" ht="19.5" x14ac:dyDescent="0.3">
      <c r="A8" s="74" t="s">
        <v>93</v>
      </c>
      <c r="B8" s="74"/>
      <c r="C8" s="74"/>
      <c r="D8" s="74"/>
      <c r="E8" s="74"/>
      <c r="F8" s="74"/>
      <c r="G8" s="74"/>
      <c r="H8" s="74"/>
      <c r="I8" s="74"/>
      <c r="J8" s="4"/>
      <c r="K8" s="4"/>
      <c r="L8" s="4"/>
    </row>
    <row r="9" spans="1:12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58.5" customHeight="1" x14ac:dyDescent="0.25">
      <c r="A10" s="6" t="s">
        <v>0</v>
      </c>
      <c r="B10" s="6" t="s">
        <v>95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97</v>
      </c>
      <c r="J10" s="7" t="s">
        <v>7</v>
      </c>
      <c r="K10" s="7" t="s">
        <v>8</v>
      </c>
      <c r="L10" s="6" t="s">
        <v>9</v>
      </c>
    </row>
    <row r="11" spans="1:12" ht="56.25" x14ac:dyDescent="0.25">
      <c r="A11" s="8">
        <v>1</v>
      </c>
      <c r="B11" s="9" t="s">
        <v>125</v>
      </c>
      <c r="C11" s="10" t="s">
        <v>87</v>
      </c>
      <c r="D11" s="10" t="s">
        <v>10</v>
      </c>
      <c r="E11" s="10" t="s">
        <v>50</v>
      </c>
      <c r="F11" s="10">
        <v>7</v>
      </c>
      <c r="G11" s="10">
        <v>7</v>
      </c>
      <c r="H11" s="10" t="s">
        <v>88</v>
      </c>
      <c r="I11" s="13">
        <v>24</v>
      </c>
      <c r="J11" s="9">
        <v>24</v>
      </c>
      <c r="K11" s="58">
        <v>150</v>
      </c>
      <c r="L11" s="58" t="s">
        <v>218</v>
      </c>
    </row>
    <row r="12" spans="1:12" ht="56.25" x14ac:dyDescent="0.25">
      <c r="A12" s="8">
        <v>2</v>
      </c>
      <c r="B12" s="9" t="s">
        <v>127</v>
      </c>
      <c r="C12" s="10" t="s">
        <v>57</v>
      </c>
      <c r="D12" s="10" t="s">
        <v>10</v>
      </c>
      <c r="E12" s="10" t="s">
        <v>55</v>
      </c>
      <c r="F12" s="10">
        <v>7</v>
      </c>
      <c r="G12" s="10">
        <v>7</v>
      </c>
      <c r="H12" s="10" t="s">
        <v>56</v>
      </c>
      <c r="I12" s="57">
        <v>71</v>
      </c>
      <c r="J12" s="9">
        <v>71</v>
      </c>
      <c r="K12" s="58">
        <v>150</v>
      </c>
      <c r="L12" s="58" t="s">
        <v>131</v>
      </c>
    </row>
    <row r="13" spans="1:12" ht="56.25" x14ac:dyDescent="0.25">
      <c r="A13" s="8">
        <v>3</v>
      </c>
      <c r="B13" s="9" t="s">
        <v>126</v>
      </c>
      <c r="C13" s="15" t="s">
        <v>85</v>
      </c>
      <c r="D13" s="10" t="s">
        <v>10</v>
      </c>
      <c r="E13" s="16" t="s">
        <v>30</v>
      </c>
      <c r="F13" s="10">
        <v>7</v>
      </c>
      <c r="G13" s="10">
        <v>7</v>
      </c>
      <c r="H13" s="17" t="s">
        <v>86</v>
      </c>
      <c r="I13" s="14">
        <v>31</v>
      </c>
      <c r="J13" s="19">
        <v>31</v>
      </c>
      <c r="K13" s="58">
        <v>150</v>
      </c>
      <c r="L13" s="58" t="s">
        <v>218</v>
      </c>
    </row>
    <row r="14" spans="1:12" ht="56.25" x14ac:dyDescent="0.25">
      <c r="A14" s="8">
        <v>4</v>
      </c>
      <c r="B14" s="9" t="s">
        <v>128</v>
      </c>
      <c r="C14" s="20" t="s">
        <v>39</v>
      </c>
      <c r="D14" s="10" t="s">
        <v>10</v>
      </c>
      <c r="E14" s="20" t="s">
        <v>37</v>
      </c>
      <c r="F14" s="10">
        <v>7</v>
      </c>
      <c r="G14" s="10">
        <v>7</v>
      </c>
      <c r="H14" s="20" t="s">
        <v>38</v>
      </c>
      <c r="I14" s="21">
        <v>35</v>
      </c>
      <c r="J14" s="6">
        <v>35</v>
      </c>
      <c r="K14" s="58">
        <v>150</v>
      </c>
      <c r="L14" s="58" t="s">
        <v>218</v>
      </c>
    </row>
    <row r="15" spans="1:12" ht="56.25" x14ac:dyDescent="0.25">
      <c r="A15" s="8">
        <v>5</v>
      </c>
      <c r="B15" s="9" t="s">
        <v>129</v>
      </c>
      <c r="C15" s="10" t="s">
        <v>72</v>
      </c>
      <c r="D15" s="10" t="s">
        <v>10</v>
      </c>
      <c r="E15" s="10" t="s">
        <v>70</v>
      </c>
      <c r="F15" s="10">
        <v>7</v>
      </c>
      <c r="G15" s="10">
        <v>7</v>
      </c>
      <c r="H15" s="10" t="s">
        <v>71</v>
      </c>
      <c r="I15" s="13">
        <v>66</v>
      </c>
      <c r="J15" s="9">
        <v>66</v>
      </c>
      <c r="K15" s="58">
        <v>150</v>
      </c>
      <c r="L15" s="58" t="s">
        <v>132</v>
      </c>
    </row>
    <row r="16" spans="1:12" ht="18.75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8.75" x14ac:dyDescent="0.3">
      <c r="A17" s="22"/>
      <c r="B17" s="23" t="s">
        <v>101</v>
      </c>
      <c r="C17" s="24"/>
      <c r="D17" s="24"/>
      <c r="E17" s="76" t="s">
        <v>102</v>
      </c>
      <c r="F17" s="76"/>
      <c r="G17" s="22"/>
      <c r="H17" s="22"/>
      <c r="I17" s="22"/>
      <c r="J17" s="22"/>
      <c r="K17" s="22"/>
      <c r="L17" s="22"/>
    </row>
    <row r="18" spans="1:12" ht="18.75" x14ac:dyDescent="0.3">
      <c r="A18" s="22"/>
      <c r="B18" s="25" t="s">
        <v>103</v>
      </c>
      <c r="C18" s="26"/>
      <c r="D18" s="27"/>
      <c r="E18" s="76" t="s">
        <v>102</v>
      </c>
      <c r="F18" s="76"/>
      <c r="G18" s="22"/>
      <c r="H18" s="22"/>
      <c r="I18" s="22"/>
      <c r="J18" s="22"/>
      <c r="K18" s="22"/>
      <c r="L18" s="22"/>
    </row>
    <row r="19" spans="1:12" ht="18.75" x14ac:dyDescent="0.3">
      <c r="A19" s="22"/>
      <c r="B19" s="28"/>
      <c r="C19" s="28"/>
      <c r="D19" s="28"/>
      <c r="E19" s="76" t="s">
        <v>102</v>
      </c>
      <c r="F19" s="76"/>
      <c r="G19" s="22"/>
      <c r="H19" s="22"/>
      <c r="I19" s="22"/>
      <c r="J19" s="22"/>
      <c r="K19" s="22"/>
      <c r="L19" s="22"/>
    </row>
    <row r="20" spans="1:12" x14ac:dyDescent="0.25">
      <c r="B20" s="3"/>
      <c r="C20" s="3"/>
      <c r="D20" s="3"/>
      <c r="E20" s="81" t="s">
        <v>102</v>
      </c>
      <c r="F20" s="81"/>
    </row>
    <row r="21" spans="1:12" x14ac:dyDescent="0.25">
      <c r="E21" s="1"/>
    </row>
  </sheetData>
  <mergeCells count="11">
    <mergeCell ref="A7:I7"/>
    <mergeCell ref="A1:I1"/>
    <mergeCell ref="A3:I3"/>
    <mergeCell ref="A4:I4"/>
    <mergeCell ref="A5:I5"/>
    <mergeCell ref="A6:I6"/>
    <mergeCell ref="A8:I8"/>
    <mergeCell ref="E17:F17"/>
    <mergeCell ref="E18:F18"/>
    <mergeCell ref="E19:F19"/>
    <mergeCell ref="E20:F20"/>
  </mergeCells>
  <pageMargins left="0.31496062992125984" right="0.31496062992125984" top="0.55118110236220474" bottom="0.55118110236220474" header="0.31496062992125984" footer="0.31496062992125984"/>
  <pageSetup paperSize="9" scale="7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</vt:lpstr>
      <vt:lpstr>10</vt:lpstr>
      <vt:lpstr>9</vt:lpstr>
      <vt:lpstr>8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2023-12-18T06:27:27Z</dcterms:modified>
</cp:coreProperties>
</file>