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90" activeTab="2"/>
  </bookViews>
  <sheets>
    <sheet name="7-8" sheetId="1" r:id="rId1"/>
    <sheet name="9" sheetId="2" r:id="rId2"/>
    <sheet name="10" sheetId="3" r:id="rId3"/>
    <sheet name="11" sheetId="4" r:id="rId4"/>
  </sheets>
  <definedNames>
    <definedName name="_GoBack" localSheetId="1">'9'!#REF!</definedName>
  </definedNames>
  <calcPr fullCalcOnLoad="1"/>
</workbook>
</file>

<file path=xl/sharedStrings.xml><?xml version="1.0" encoding="utf-8"?>
<sst xmlns="http://schemas.openxmlformats.org/spreadsheetml/2006/main" count="520" uniqueCount="187">
  <si>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</si>
  <si>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</si>
  <si>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</si>
  <si>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</si>
  <si>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</si>
  <si>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</si>
  <si>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</si>
  <si>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</si>
  <si>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</si>
  <si>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</si>
  <si>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</si>
  <si>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</si>
  <si>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Гурьева Ольга Васильевна</t>
  </si>
  <si>
    <t>Иванов Владимир Нилович</t>
  </si>
  <si>
    <t xml:space="preserve"> </t>
  </si>
  <si>
    <t>Теория</t>
  </si>
  <si>
    <t>Ильина Аделина Петровна</t>
  </si>
  <si>
    <t>Иванова Мария Владимировна</t>
  </si>
  <si>
    <t>3</t>
  </si>
  <si>
    <t>МБОУ «Чурачикская СОШ»</t>
  </si>
  <si>
    <t>Захаров Роман Сергеевич</t>
  </si>
  <si>
    <t>Иванов Сергей Анатольевич</t>
  </si>
  <si>
    <t>МБОУ «Богатыревская СОШ»</t>
  </si>
  <si>
    <t>Николаев Андрей Геннадьевич</t>
  </si>
  <si>
    <t>МБОУ «Тувсинская СОШ»</t>
  </si>
  <si>
    <t>Васильева Тамара Васильевна</t>
  </si>
  <si>
    <t>1</t>
  </si>
  <si>
    <t>Количество участников: 8</t>
  </si>
  <si>
    <t>Количество участников: 16</t>
  </si>
  <si>
    <r>
      <t>Дата проведения: 08</t>
    </r>
    <r>
      <rPr>
        <b/>
        <i/>
        <sz val="10"/>
        <rFont val="Arial"/>
        <family val="2"/>
      </rPr>
      <t xml:space="preserve"> декабря  2023 года</t>
    </r>
  </si>
  <si>
    <t xml:space="preserve">Цивильский </t>
  </si>
  <si>
    <t>Копеева И.И.</t>
  </si>
  <si>
    <t xml:space="preserve">Яковлев
Владимир
Владиславович
</t>
  </si>
  <si>
    <t xml:space="preserve">МБОУ «Чурачикская СОШ» </t>
  </si>
  <si>
    <t>Сидоров Кирилл Александрович</t>
  </si>
  <si>
    <t>Минеев Ярослав Евгеньевич</t>
  </si>
  <si>
    <t>Иноземцева Ксения Дмитриевна</t>
  </si>
  <si>
    <t>МБОУ «Михайловская ООШ им.А.А.   Александрова»</t>
  </si>
  <si>
    <t xml:space="preserve">Протокол муниципального этапа всероссийской олимпиады школьников по Основам безопасности жизнедеятельности в 2023-2024 уч.г., 9 класс </t>
  </si>
  <si>
    <t xml:space="preserve">Протокол муниципального этапа всероссийской олимпиады школьников по Основам безопасности жизнедеятельности в 2023-2024 уч.г., 10 класс </t>
  </si>
  <si>
    <t xml:space="preserve">Протокол муниципального этапа всероссийской олимпиады школьников по Основам безопасности жизнедеятельности в 2023-2024 уч.г., 11 класс </t>
  </si>
  <si>
    <t xml:space="preserve">Члены жюри:  </t>
  </si>
  <si>
    <t>Дмитриева Алина Леонидовна – учитель МБОУ «Цивильская СОШ № 2»;</t>
  </si>
  <si>
    <t>Леонтьев Валерий Аркадьевич –  учитель МБОУ «СОШ п. Опытный»;</t>
  </si>
  <si>
    <t>Копеева Ираида Ивановна – учитель МБОУ «Чурачикская СОШ»;</t>
  </si>
  <si>
    <t>Гурьева Ольга Васильевна – учитель МБОУ «Богатыревская СОШ»;</t>
  </si>
  <si>
    <t>Иванов Владимир Нилович  – учитель МБОУ «Тувсинская СОШ»;</t>
  </si>
  <si>
    <t>Степанов Вячеслав Павлович – учитель МБОУ «Чиричкасинская ООШ»;</t>
  </si>
  <si>
    <t>Афанасьева Инесса Алексеевна – учитель МБОУ «Первомайская СОШ».</t>
  </si>
  <si>
    <t>Председатель жюри: Саливарова Дарья Андреевна –  методист отдела образования и социального развития администрации Цивильского муниципального округа, председатель</t>
  </si>
  <si>
    <t xml:space="preserve">Место проведения: МБОУ "Цивильская СОШ №1 им. М.В.Силантьева", АУ ДО «СШ «Асамат» </t>
  </si>
  <si>
    <t xml:space="preserve">Григорьева Дарья Сергеевна </t>
  </si>
  <si>
    <t xml:space="preserve">Григорьева София Алексеевна </t>
  </si>
  <si>
    <t xml:space="preserve">Шалонова Софья Павловна </t>
  </si>
  <si>
    <t xml:space="preserve">Федотова Ника Сергеевна </t>
  </si>
  <si>
    <t>МБОУ «Цивильская СОШ №1»</t>
  </si>
  <si>
    <t xml:space="preserve">Сергеева Акулина 
Петровна,
Туманова Надежда Александровна 
</t>
  </si>
  <si>
    <t xml:space="preserve">Антонова Ирина Юрьевна,
Сергеева Акулина 
Петровна 
</t>
  </si>
  <si>
    <t xml:space="preserve">Степанова Светлана Сергеевна </t>
  </si>
  <si>
    <t>Маркова Мария Алексеевна</t>
  </si>
  <si>
    <t xml:space="preserve">Федорова Анастасия Александровна </t>
  </si>
  <si>
    <t xml:space="preserve">Баранов Александр Юрьевич </t>
  </si>
  <si>
    <t xml:space="preserve">Тушинская Наталья Анатольевна </t>
  </si>
  <si>
    <t xml:space="preserve">Павлова Карина Эдуардовна </t>
  </si>
  <si>
    <t xml:space="preserve">Васильева Вероника 
Григорьевна
</t>
  </si>
  <si>
    <t xml:space="preserve">Сергеева Акулина 
Петровна
</t>
  </si>
  <si>
    <t xml:space="preserve">Антонова Ирина Юрьевна,
Сергеева Акулина 
Петровна
</t>
  </si>
  <si>
    <t xml:space="preserve">Романова Анастасия Георгиевна </t>
  </si>
  <si>
    <t xml:space="preserve">Ибрагимов Субхан Альяр Оглы </t>
  </si>
  <si>
    <t>Григорьев Владимир Сергеевич</t>
  </si>
  <si>
    <t xml:space="preserve">Федотова Анна Сергеевна </t>
  </si>
  <si>
    <t xml:space="preserve">Тимофеев Михаил Юрьевич </t>
  </si>
  <si>
    <t xml:space="preserve">Ермолаев 
Кирилл
Владимирович
</t>
  </si>
  <si>
    <t xml:space="preserve">Скляр
Роман
Михайлович
</t>
  </si>
  <si>
    <t xml:space="preserve">Зайцев Алексей 
Павлович
</t>
  </si>
  <si>
    <t>Иванова Анна Сергеевна</t>
  </si>
  <si>
    <t>Павлова Полина Александровна</t>
  </si>
  <si>
    <t>МБОУ «СОШ п. Опытный»</t>
  </si>
  <si>
    <t>Леонтьев Валерий Аркадьевич</t>
  </si>
  <si>
    <t>Тимофеева Юлия Алексеевна</t>
  </si>
  <si>
    <t>Леонтьева Анастасия Алексеевна</t>
  </si>
  <si>
    <t>Владимиров Ярослав Владимирович</t>
  </si>
  <si>
    <t>Григорьев Кирилл Дмитриевич</t>
  </si>
  <si>
    <t>Крылов Савелий Юрьевич</t>
  </si>
  <si>
    <t>Крылова Яна Юрьевна</t>
  </si>
  <si>
    <t>Дмитриев Антон Александрович</t>
  </si>
  <si>
    <t>Иванов Даниил Алексеевич</t>
  </si>
  <si>
    <t>Васильев Егор Олегович</t>
  </si>
  <si>
    <t>Константинова Карина Эдуарда</t>
  </si>
  <si>
    <t>МБОУ «Цивильская СОШ №2»</t>
  </si>
  <si>
    <t>Дмитриева А.Л. Спиридонов С.М.</t>
  </si>
  <si>
    <t>Дмитриева А.Л.</t>
  </si>
  <si>
    <t>Семенова Анастасия Игоревна</t>
  </si>
  <si>
    <t>Кузьмина Ульяна Евгеньевна</t>
  </si>
  <si>
    <t>Щербакова Валерия Сергеевна</t>
  </si>
  <si>
    <t>Васильева Екатерина Александровна</t>
  </si>
  <si>
    <t>Цуканов Владислав Владимирович</t>
  </si>
  <si>
    <t>Афанасьев Иван Олегович</t>
  </si>
  <si>
    <t>Алексеев Артем Алексеевич</t>
  </si>
  <si>
    <t>Дмитриев Илья Александрович</t>
  </si>
  <si>
    <t>о-9-20</t>
  </si>
  <si>
    <t>о-9-18</t>
  </si>
  <si>
    <t>о-9-21</t>
  </si>
  <si>
    <t>о-9-1</t>
  </si>
  <si>
    <t>о-9-2</t>
  </si>
  <si>
    <t>о-9-3</t>
  </si>
  <si>
    <t>о-9-9</t>
  </si>
  <si>
    <t>о-9-8</t>
  </si>
  <si>
    <t>о-9-7</t>
  </si>
  <si>
    <t>о-9-6</t>
  </si>
  <si>
    <t>о-9-5</t>
  </si>
  <si>
    <t>о-9-4</t>
  </si>
  <si>
    <t>о-9-17</t>
  </si>
  <si>
    <t>о-9-15</t>
  </si>
  <si>
    <t>Арсентьев Александр Владимирович</t>
  </si>
  <si>
    <t>о-9-16</t>
  </si>
  <si>
    <t>Степанов Вячеслав Павлович</t>
  </si>
  <si>
    <t xml:space="preserve">Сергеев Артём Евгеньевич
</t>
  </si>
  <si>
    <t>о-9-19</t>
  </si>
  <si>
    <t>МБОУ «Чиричкасинская ООШ»</t>
  </si>
  <si>
    <t>Сергеева Акулина Петровна – учитель МБОУ «Цивильская СОШ № 1»;</t>
  </si>
  <si>
    <t xml:space="preserve">Протокол муниципального этапа всероссийской олимпиады школьников по Основам безопасности жизнедеятельности в 2023-2024 уч.г., 7-8 класс </t>
  </si>
  <si>
    <t>о-10-1</t>
  </si>
  <si>
    <t>о-10-2</t>
  </si>
  <si>
    <t>о-10-3</t>
  </si>
  <si>
    <t>о-10-4</t>
  </si>
  <si>
    <t>о-10-6</t>
  </si>
  <si>
    <t>о-10-7</t>
  </si>
  <si>
    <t>о-10-8</t>
  </si>
  <si>
    <t>о-10-9</t>
  </si>
  <si>
    <t>о-11-1</t>
  </si>
  <si>
    <t>о-11-2</t>
  </si>
  <si>
    <t>о-11-3</t>
  </si>
  <si>
    <t>о-11-5</t>
  </si>
  <si>
    <t>о-11-6</t>
  </si>
  <si>
    <t>о-11-7</t>
  </si>
  <si>
    <t>о-11-8</t>
  </si>
  <si>
    <t>о-11-9</t>
  </si>
  <si>
    <t>о-11-10</t>
  </si>
  <si>
    <t>о-11-11</t>
  </si>
  <si>
    <t>о-11-12</t>
  </si>
  <si>
    <t>о-11-13</t>
  </si>
  <si>
    <t>Количество участников: 12</t>
  </si>
  <si>
    <t>о-8-5</t>
  </si>
  <si>
    <t>о-8-9</t>
  </si>
  <si>
    <t>о-8-4</t>
  </si>
  <si>
    <t>о-8-3</t>
  </si>
  <si>
    <t>о-8-12</t>
  </si>
  <si>
    <t>о-8-20</t>
  </si>
  <si>
    <t>о-8-21</t>
  </si>
  <si>
    <t>о-8-18</t>
  </si>
  <si>
    <t>о-8-17</t>
  </si>
  <si>
    <t>о-8-14</t>
  </si>
  <si>
    <t>о-8-15</t>
  </si>
  <si>
    <t>о-8-10</t>
  </si>
  <si>
    <t>о-8-13</t>
  </si>
  <si>
    <t>6</t>
  </si>
  <si>
    <t>7</t>
  </si>
  <si>
    <t>8</t>
  </si>
  <si>
    <t>о-8-16</t>
  </si>
  <si>
    <t>о-8-19</t>
  </si>
  <si>
    <t>Русанова Ксения Руслановна</t>
  </si>
  <si>
    <t>МБОУ "Цивильская СОШ №2"</t>
  </si>
  <si>
    <t>Дмитриева Алина Леонидовна</t>
  </si>
  <si>
    <t>Константинова Полина Эдуардовна</t>
  </si>
  <si>
    <t>Тихонова Дарья Сергеевна</t>
  </si>
  <si>
    <t>Владимирова Софья Андреевна</t>
  </si>
  <si>
    <t>о-8-8</t>
  </si>
  <si>
    <t>о-8-1</t>
  </si>
  <si>
    <t>о-8-7</t>
  </si>
  <si>
    <t>о-8-11</t>
  </si>
  <si>
    <t>Григорьева Мария Романовна</t>
  </si>
  <si>
    <t>Тякунова Анастасия Ивановна</t>
  </si>
  <si>
    <t>Семёнов Руслан Сергеевич</t>
  </si>
  <si>
    <t>о-8-2</t>
  </si>
  <si>
    <t>Николаев Артём Сергеевич</t>
  </si>
  <si>
    <t>МБОУ "Чиричкасинская ООШ"</t>
  </si>
  <si>
    <t>Марков Валерий Георгиевич</t>
  </si>
  <si>
    <t>о-8-6</t>
  </si>
  <si>
    <t>Копеева Ирина Ивановна</t>
  </si>
  <si>
    <t>9</t>
  </si>
  <si>
    <t>Количество участников: 21</t>
  </si>
  <si>
    <t>Победитель</t>
  </si>
  <si>
    <t>призер</t>
  </si>
  <si>
    <t>участник</t>
  </si>
  <si>
    <t>Призер</t>
  </si>
  <si>
    <t>Участник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</si>
</sst>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d\ mmmm\ yyyy\ \г\.;@"/>
    <numFmt numFmtId="195" formatCode="0.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11111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49" fontId="21" fillId="42" borderId="10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78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0" fillId="42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9" fontId="21" fillId="4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left" vertical="center" wrapText="1"/>
    </xf>
    <xf numFmtId="0" fontId="0" fillId="42" borderId="14" xfId="0" applyFont="1" applyFill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top" wrapText="1"/>
    </xf>
    <xf numFmtId="0" fontId="29" fillId="4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42" borderId="10" xfId="0" applyNumberFormat="1" applyFont="1" applyFill="1" applyBorder="1" applyAlignment="1">
      <alignment horizontal="center" vertical="center" wrapText="1"/>
    </xf>
    <xf numFmtId="0" fontId="0" fillId="42" borderId="10" xfId="0" applyNumberFormat="1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left" vertical="top" wrapText="1"/>
    </xf>
    <xf numFmtId="0" fontId="0" fillId="42" borderId="14" xfId="0" applyFont="1" applyFill="1" applyBorder="1" applyAlignment="1">
      <alignment horizontal="center" vertical="center" wrapText="1"/>
    </xf>
    <xf numFmtId="49" fontId="21" fillId="42" borderId="10" xfId="0" applyNumberFormat="1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21" fillId="42" borderId="10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 wrapText="1"/>
    </xf>
    <xf numFmtId="0" fontId="0" fillId="42" borderId="14" xfId="0" applyNumberFormat="1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0" fillId="42" borderId="10" xfId="78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21" fillId="42" borderId="16" xfId="0" applyNumberFormat="1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0" fontId="0" fillId="42" borderId="17" xfId="0" applyFont="1" applyFill="1" applyBorder="1" applyAlignment="1">
      <alignment horizontal="center" vertical="center" wrapText="1"/>
    </xf>
    <xf numFmtId="0" fontId="0" fillId="42" borderId="18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42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42" borderId="13" xfId="0" applyFont="1" applyFill="1" applyBorder="1" applyAlignment="1">
      <alignment horizontal="center" vertical="center" wrapText="1"/>
    </xf>
    <xf numFmtId="49" fontId="21" fillId="42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/>
    </xf>
    <xf numFmtId="49" fontId="21" fillId="0" borderId="16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42" borderId="0" xfId="0" applyFont="1" applyFill="1" applyBorder="1" applyAlignment="1">
      <alignment horizontal="left" vertical="top"/>
    </xf>
    <xf numFmtId="0" fontId="0" fillId="42" borderId="0" xfId="0" applyFont="1" applyFill="1" applyAlignment="1">
      <alignment horizontal="left"/>
    </xf>
    <xf numFmtId="0" fontId="0" fillId="42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42" borderId="1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 horizontal="left" vertical="top"/>
    </xf>
    <xf numFmtId="0" fontId="0" fillId="0" borderId="12" xfId="0" applyFont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21" fillId="42" borderId="0" xfId="0" applyFont="1" applyFill="1" applyBorder="1" applyAlignment="1">
      <alignment horizontal="center" vertical="top" wrapText="1"/>
    </xf>
    <xf numFmtId="0" fontId="21" fillId="42" borderId="0" xfId="0" applyFont="1" applyFill="1" applyBorder="1" applyAlignment="1">
      <alignment vertical="top"/>
    </xf>
    <xf numFmtId="0" fontId="21" fillId="42" borderId="0" xfId="0" applyFont="1" applyFill="1" applyAlignment="1">
      <alignment/>
    </xf>
    <xf numFmtId="0" fontId="21" fillId="42" borderId="0" xfId="0" applyFont="1" applyFill="1" applyBorder="1" applyAlignment="1">
      <alignment vertical="top" wrapText="1"/>
    </xf>
    <xf numFmtId="0" fontId="22" fillId="42" borderId="0" xfId="0" applyFont="1" applyFill="1" applyBorder="1" applyAlignment="1">
      <alignment vertical="top" wrapText="1"/>
    </xf>
    <xf numFmtId="49" fontId="21" fillId="42" borderId="10" xfId="0" applyNumberFormat="1" applyFont="1" applyFill="1" applyBorder="1" applyAlignment="1">
      <alignment horizontal="center" vertical="top" wrapText="1"/>
    </xf>
    <xf numFmtId="0" fontId="21" fillId="42" borderId="0" xfId="0" applyFont="1" applyFill="1" applyBorder="1" applyAlignment="1">
      <alignment horizontal="left" vertical="top" wrapText="1"/>
    </xf>
    <xf numFmtId="0" fontId="24" fillId="42" borderId="0" xfId="0" applyFont="1" applyFill="1" applyAlignment="1">
      <alignment horizontal="center"/>
    </xf>
    <xf numFmtId="0" fontId="0" fillId="42" borderId="10" xfId="0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0" fillId="42" borderId="14" xfId="0" applyFont="1" applyFill="1" applyBorder="1" applyAlignment="1">
      <alignment horizontal="left" vertical="top" wrapText="1"/>
    </xf>
    <xf numFmtId="0" fontId="0" fillId="42" borderId="20" xfId="0" applyFont="1" applyFill="1" applyBorder="1" applyAlignment="1">
      <alignment horizontal="left" vertical="top" wrapText="1"/>
    </xf>
    <xf numFmtId="0" fontId="0" fillId="42" borderId="12" xfId="0" applyNumberFormat="1" applyFont="1" applyFill="1" applyBorder="1" applyAlignment="1">
      <alignment horizontal="center" vertical="top" wrapText="1"/>
    </xf>
    <xf numFmtId="0" fontId="0" fillId="42" borderId="0" xfId="0" applyFont="1" applyFill="1" applyBorder="1" applyAlignment="1">
      <alignment horizontal="left" vertical="center" wrapText="1"/>
    </xf>
    <xf numFmtId="0" fontId="0" fillId="42" borderId="10" xfId="0" applyFont="1" applyFill="1" applyBorder="1" applyAlignment="1">
      <alignment wrapText="1"/>
    </xf>
    <xf numFmtId="0" fontId="21" fillId="0" borderId="0" xfId="0" applyFont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42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6"/>
  <sheetViews>
    <sheetView zoomScale="75" zoomScaleNormal="75" zoomScalePageLayoutView="0" workbookViewId="0" topLeftCell="A16">
      <selection activeCell="C26" sqref="C26"/>
    </sheetView>
  </sheetViews>
  <sheetFormatPr defaultColWidth="35.7109375" defaultRowHeight="12.75"/>
  <cols>
    <col min="1" max="1" width="3.8515625" style="2" customWidth="1"/>
    <col min="2" max="2" width="8.8515625" style="2" customWidth="1"/>
    <col min="3" max="3" width="19.140625" style="2" customWidth="1"/>
    <col min="4" max="4" width="13.7109375" style="44" customWidth="1"/>
    <col min="5" max="5" width="28.421875" style="42" customWidth="1"/>
    <col min="6" max="7" width="11.421875" style="44" customWidth="1"/>
    <col min="8" max="8" width="22.8515625" style="2" customWidth="1"/>
    <col min="9" max="9" width="10.28125" style="2" customWidth="1"/>
    <col min="10" max="10" width="11.140625" style="2" customWidth="1"/>
    <col min="11" max="11" width="11.140625" style="44" customWidth="1"/>
    <col min="12" max="13" width="11.140625" style="2" customWidth="1"/>
    <col min="14" max="17" width="10.00390625" style="2" customWidth="1"/>
    <col min="18" max="18" width="15.00390625" style="2" customWidth="1"/>
    <col min="19" max="19" width="15.28125" style="2" customWidth="1"/>
    <col min="20" max="20" width="21.57421875" style="2" customWidth="1"/>
    <col min="21" max="16384" width="35.7109375" style="2" customWidth="1"/>
  </cols>
  <sheetData>
    <row r="3" spans="1:17" s="1" customFormat="1" ht="27.75" customHeight="1">
      <c r="A3" s="116" t="s">
        <v>121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8"/>
      <c r="P3" s="18"/>
      <c r="Q3" s="18"/>
    </row>
    <row r="4" spans="4:11" s="1" customFormat="1" ht="12.75">
      <c r="D4" s="44"/>
      <c r="E4" s="42"/>
      <c r="F4" s="44"/>
      <c r="G4" s="44"/>
      <c r="K4" s="44"/>
    </row>
    <row r="5" spans="1:17" s="90" customFormat="1" ht="12.75">
      <c r="A5" s="117" t="s">
        <v>181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89"/>
      <c r="P5" s="89"/>
      <c r="Q5" s="89"/>
    </row>
    <row r="6" spans="1:17" s="1" customFormat="1" ht="12.75">
      <c r="A6" s="118" t="s">
        <v>29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79"/>
      <c r="P6" s="79"/>
      <c r="Q6" s="79"/>
    </row>
    <row r="7" spans="1:17" s="1" customFormat="1" ht="12.75">
      <c r="A7" s="119" t="s">
        <v>50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80"/>
      <c r="P7" s="80"/>
      <c r="Q7" s="80"/>
    </row>
    <row r="8" spans="1:17" s="3" customFormat="1" ht="12.75" customHeight="1">
      <c r="A8" s="115" t="s">
        <v>49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35"/>
      <c r="P8" s="35"/>
      <c r="Q8" s="35"/>
    </row>
    <row r="9" spans="1:17" s="3" customFormat="1" ht="12.75" customHeight="1">
      <c r="A9" s="115" t="s">
        <v>41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35"/>
      <c r="P9" s="35"/>
      <c r="Q9" s="35"/>
    </row>
    <row r="10" spans="1:17" s="3" customFormat="1" ht="12.75" customHeight="1">
      <c r="A10" s="114" t="s">
        <v>42</v>
      </c>
      <c r="B10" s="114"/>
      <c r="C10" s="114"/>
      <c r="D10" s="114"/>
      <c r="E10" s="114"/>
      <c r="F10" s="114"/>
      <c r="G10" s="45"/>
      <c r="H10" s="35"/>
      <c r="I10" s="35"/>
      <c r="J10" s="35"/>
      <c r="K10" s="45"/>
      <c r="L10" s="35"/>
      <c r="M10" s="35"/>
      <c r="N10" s="35"/>
      <c r="O10" s="35"/>
      <c r="P10" s="35"/>
      <c r="Q10" s="35"/>
    </row>
    <row r="11" spans="1:17" s="3" customFormat="1" ht="12.75" customHeight="1">
      <c r="A11" s="114" t="s">
        <v>43</v>
      </c>
      <c r="B11" s="114"/>
      <c r="C11" s="114"/>
      <c r="D11" s="114"/>
      <c r="E11" s="114"/>
      <c r="F11" s="45"/>
      <c r="G11" s="45"/>
      <c r="H11" s="35"/>
      <c r="I11" s="35"/>
      <c r="J11" s="35"/>
      <c r="K11" s="45"/>
      <c r="L11" s="35"/>
      <c r="M11" s="35"/>
      <c r="N11" s="35"/>
      <c r="O11" s="35"/>
      <c r="P11" s="35"/>
      <c r="Q11" s="35"/>
    </row>
    <row r="12" spans="1:17" s="3" customFormat="1" ht="12.75" customHeight="1">
      <c r="A12" s="114" t="s">
        <v>44</v>
      </c>
      <c r="B12" s="114"/>
      <c r="C12" s="114"/>
      <c r="D12" s="114"/>
      <c r="E12" s="114"/>
      <c r="F12" s="46"/>
      <c r="G12" s="46"/>
      <c r="H12" s="36"/>
      <c r="I12" s="36"/>
      <c r="J12" s="36"/>
      <c r="K12" s="46"/>
      <c r="L12" s="36"/>
      <c r="M12" s="36"/>
      <c r="N12" s="36"/>
      <c r="O12" s="36"/>
      <c r="P12" s="36"/>
      <c r="Q12" s="36"/>
    </row>
    <row r="13" spans="1:17" s="3" customFormat="1" ht="12.75" customHeight="1">
      <c r="A13" s="114" t="s">
        <v>120</v>
      </c>
      <c r="B13" s="114"/>
      <c r="C13" s="114"/>
      <c r="D13" s="114"/>
      <c r="E13" s="114"/>
      <c r="F13" s="46"/>
      <c r="G13" s="46"/>
      <c r="H13" s="36"/>
      <c r="I13" s="36"/>
      <c r="J13" s="36"/>
      <c r="K13" s="46"/>
      <c r="L13" s="36"/>
      <c r="M13" s="36"/>
      <c r="N13" s="36"/>
      <c r="O13" s="36"/>
      <c r="P13" s="36"/>
      <c r="Q13" s="36"/>
    </row>
    <row r="14" spans="1:17" s="3" customFormat="1" ht="12.75" customHeight="1">
      <c r="A14" s="114" t="s">
        <v>45</v>
      </c>
      <c r="B14" s="114"/>
      <c r="C14" s="114"/>
      <c r="D14" s="114"/>
      <c r="E14" s="114"/>
      <c r="F14" s="46"/>
      <c r="G14" s="46"/>
      <c r="H14" s="36"/>
      <c r="I14" s="36"/>
      <c r="J14" s="36"/>
      <c r="K14" s="46"/>
      <c r="L14" s="36"/>
      <c r="M14" s="36"/>
      <c r="N14" s="36"/>
      <c r="O14" s="36"/>
      <c r="P14" s="36"/>
      <c r="Q14" s="36"/>
    </row>
    <row r="15" spans="1:17" s="3" customFormat="1" ht="12.75" customHeight="1">
      <c r="A15" s="114" t="s">
        <v>46</v>
      </c>
      <c r="B15" s="114"/>
      <c r="C15" s="114"/>
      <c r="D15" s="114"/>
      <c r="E15" s="114"/>
      <c r="F15" s="46"/>
      <c r="G15" s="46"/>
      <c r="H15" s="36"/>
      <c r="I15" s="36"/>
      <c r="J15" s="36"/>
      <c r="K15" s="46"/>
      <c r="L15" s="36"/>
      <c r="M15" s="36"/>
      <c r="N15" s="36"/>
      <c r="O15" s="36"/>
      <c r="P15" s="36"/>
      <c r="Q15" s="36"/>
    </row>
    <row r="16" spans="1:17" s="3" customFormat="1" ht="12.75" customHeight="1">
      <c r="A16" s="114" t="s">
        <v>47</v>
      </c>
      <c r="B16" s="114"/>
      <c r="C16" s="114"/>
      <c r="D16" s="114"/>
      <c r="E16" s="114"/>
      <c r="F16" s="46"/>
      <c r="G16" s="46"/>
      <c r="H16" s="36"/>
      <c r="I16" s="36"/>
      <c r="J16" s="36"/>
      <c r="K16" s="46"/>
      <c r="L16" s="36"/>
      <c r="M16" s="36"/>
      <c r="N16" s="36"/>
      <c r="O16" s="36"/>
      <c r="P16" s="36"/>
      <c r="Q16" s="36"/>
    </row>
    <row r="17" spans="1:17" s="3" customFormat="1" ht="12.75" customHeight="1">
      <c r="A17" s="37" t="s">
        <v>48</v>
      </c>
      <c r="B17" s="36"/>
      <c r="C17" s="36"/>
      <c r="D17" s="46"/>
      <c r="E17" s="36"/>
      <c r="F17" s="46"/>
      <c r="G17" s="46"/>
      <c r="H17" s="36"/>
      <c r="I17" s="36"/>
      <c r="J17" s="36"/>
      <c r="K17" s="46"/>
      <c r="L17" s="36"/>
      <c r="M17" s="36"/>
      <c r="N17" s="36"/>
      <c r="O17" s="36"/>
      <c r="P17" s="36"/>
      <c r="Q17" s="36"/>
    </row>
    <row r="18" spans="1:20" ht="49.5" customHeight="1">
      <c r="A18" s="11" t="s">
        <v>1</v>
      </c>
      <c r="B18" s="11" t="s">
        <v>0</v>
      </c>
      <c r="C18" s="24" t="s">
        <v>10</v>
      </c>
      <c r="D18" s="43" t="s">
        <v>2</v>
      </c>
      <c r="E18" s="43" t="s">
        <v>7</v>
      </c>
      <c r="F18" s="43" t="s">
        <v>8</v>
      </c>
      <c r="G18" s="43" t="s">
        <v>9</v>
      </c>
      <c r="H18" s="24" t="s">
        <v>3</v>
      </c>
      <c r="I18" s="16" t="s">
        <v>15</v>
      </c>
      <c r="J18" s="17" t="s">
        <v>26</v>
      </c>
      <c r="K18" s="17">
        <v>2</v>
      </c>
      <c r="L18" s="17">
        <v>3</v>
      </c>
      <c r="M18" s="17">
        <v>4</v>
      </c>
      <c r="N18" s="16">
        <v>5</v>
      </c>
      <c r="O18" s="16" t="s">
        <v>156</v>
      </c>
      <c r="P18" s="16" t="s">
        <v>157</v>
      </c>
      <c r="Q18" s="16" t="s">
        <v>158</v>
      </c>
      <c r="R18" s="10" t="s">
        <v>4</v>
      </c>
      <c r="S18" s="10" t="s">
        <v>5</v>
      </c>
      <c r="T18" s="11" t="s">
        <v>6</v>
      </c>
    </row>
    <row r="19" spans="1:20" s="96" customFormat="1" ht="54" customHeight="1">
      <c r="A19" s="57">
        <v>1</v>
      </c>
      <c r="B19" s="38" t="s">
        <v>167</v>
      </c>
      <c r="C19" s="50" t="s">
        <v>164</v>
      </c>
      <c r="D19" s="49" t="s">
        <v>11</v>
      </c>
      <c r="E19" s="50" t="s">
        <v>162</v>
      </c>
      <c r="F19" s="49">
        <v>8</v>
      </c>
      <c r="G19" s="49">
        <v>8</v>
      </c>
      <c r="H19" s="57" t="s">
        <v>163</v>
      </c>
      <c r="I19" s="111">
        <v>83</v>
      </c>
      <c r="J19" s="56">
        <v>8</v>
      </c>
      <c r="K19" s="60">
        <v>20</v>
      </c>
      <c r="L19" s="60">
        <v>30</v>
      </c>
      <c r="M19" s="56">
        <v>30</v>
      </c>
      <c r="N19" s="95">
        <v>10</v>
      </c>
      <c r="O19" s="95">
        <v>15</v>
      </c>
      <c r="P19" s="95">
        <v>15</v>
      </c>
      <c r="Q19" s="95">
        <v>10</v>
      </c>
      <c r="R19" s="60">
        <f aca="true" t="shared" si="0" ref="R19:R39">SUM(I19:Q19)</f>
        <v>221</v>
      </c>
      <c r="S19" s="60">
        <v>300</v>
      </c>
      <c r="T19" s="61" t="s">
        <v>182</v>
      </c>
    </row>
    <row r="20" spans="1:20" s="96" customFormat="1" ht="40.5" customHeight="1">
      <c r="A20" s="57">
        <v>2</v>
      </c>
      <c r="B20" s="38" t="s">
        <v>160</v>
      </c>
      <c r="C20" s="50" t="s">
        <v>161</v>
      </c>
      <c r="D20" s="49" t="s">
        <v>11</v>
      </c>
      <c r="E20" s="50" t="s">
        <v>162</v>
      </c>
      <c r="F20" s="49">
        <v>7</v>
      </c>
      <c r="G20" s="49">
        <v>8</v>
      </c>
      <c r="H20" s="57" t="s">
        <v>163</v>
      </c>
      <c r="I20" s="111">
        <v>87</v>
      </c>
      <c r="J20" s="56">
        <v>4</v>
      </c>
      <c r="K20" s="60">
        <v>18</v>
      </c>
      <c r="L20" s="60">
        <v>30</v>
      </c>
      <c r="M20" s="56">
        <v>30</v>
      </c>
      <c r="N20" s="95">
        <v>10</v>
      </c>
      <c r="O20" s="95">
        <v>15</v>
      </c>
      <c r="P20" s="95">
        <v>15</v>
      </c>
      <c r="Q20" s="95">
        <v>10</v>
      </c>
      <c r="R20" s="60">
        <f t="shared" si="0"/>
        <v>219</v>
      </c>
      <c r="S20" s="60">
        <v>300</v>
      </c>
      <c r="T20" s="61" t="s">
        <v>185</v>
      </c>
    </row>
    <row r="21" spans="1:20" s="96" customFormat="1" ht="45.75" customHeight="1">
      <c r="A21" s="57">
        <v>3</v>
      </c>
      <c r="B21" s="38" t="s">
        <v>169</v>
      </c>
      <c r="C21" s="50" t="s">
        <v>166</v>
      </c>
      <c r="D21" s="49" t="s">
        <v>11</v>
      </c>
      <c r="E21" s="50" t="s">
        <v>162</v>
      </c>
      <c r="F21" s="49">
        <v>8</v>
      </c>
      <c r="G21" s="49">
        <v>8</v>
      </c>
      <c r="H21" s="57" t="s">
        <v>163</v>
      </c>
      <c r="I21" s="111">
        <v>73</v>
      </c>
      <c r="J21" s="56">
        <v>4</v>
      </c>
      <c r="K21" s="60">
        <v>20</v>
      </c>
      <c r="L21" s="60">
        <v>30</v>
      </c>
      <c r="M21" s="56">
        <v>30</v>
      </c>
      <c r="N21" s="95">
        <v>10</v>
      </c>
      <c r="O21" s="95">
        <v>15</v>
      </c>
      <c r="P21" s="95">
        <v>15</v>
      </c>
      <c r="Q21" s="95">
        <v>10</v>
      </c>
      <c r="R21" s="60">
        <f t="shared" si="0"/>
        <v>207</v>
      </c>
      <c r="S21" s="60">
        <v>300</v>
      </c>
      <c r="T21" s="61" t="s">
        <v>185</v>
      </c>
    </row>
    <row r="22" spans="1:20" s="96" customFormat="1" ht="57.75" customHeight="1">
      <c r="A22" s="57">
        <v>4</v>
      </c>
      <c r="B22" s="13" t="s">
        <v>144</v>
      </c>
      <c r="C22" s="112" t="s">
        <v>32</v>
      </c>
      <c r="D22" s="58" t="s">
        <v>11</v>
      </c>
      <c r="E22" s="50" t="s">
        <v>33</v>
      </c>
      <c r="F22" s="49">
        <v>8</v>
      </c>
      <c r="G22" s="49">
        <v>8</v>
      </c>
      <c r="H22" s="109" t="s">
        <v>179</v>
      </c>
      <c r="I22" s="32">
        <v>42</v>
      </c>
      <c r="J22" s="56">
        <v>8</v>
      </c>
      <c r="K22" s="60">
        <v>20</v>
      </c>
      <c r="L22" s="60">
        <v>30</v>
      </c>
      <c r="M22" s="56">
        <v>30</v>
      </c>
      <c r="N22" s="95">
        <v>10</v>
      </c>
      <c r="O22" s="95">
        <v>15</v>
      </c>
      <c r="P22" s="95">
        <v>15</v>
      </c>
      <c r="Q22" s="95">
        <v>10</v>
      </c>
      <c r="R22" s="60">
        <f t="shared" si="0"/>
        <v>180</v>
      </c>
      <c r="S22" s="60">
        <v>300</v>
      </c>
      <c r="T22" s="61" t="s">
        <v>185</v>
      </c>
    </row>
    <row r="23" spans="1:20" s="96" customFormat="1" ht="56.25" customHeight="1">
      <c r="A23" s="57">
        <v>5</v>
      </c>
      <c r="B23" s="13" t="s">
        <v>145</v>
      </c>
      <c r="C23" s="50" t="s">
        <v>60</v>
      </c>
      <c r="D23" s="49" t="s">
        <v>11</v>
      </c>
      <c r="E23" s="113" t="s">
        <v>55</v>
      </c>
      <c r="F23" s="49">
        <v>8</v>
      </c>
      <c r="G23" s="49">
        <v>8</v>
      </c>
      <c r="H23" s="51" t="s">
        <v>57</v>
      </c>
      <c r="I23" s="32">
        <v>52</v>
      </c>
      <c r="J23" s="56">
        <v>10</v>
      </c>
      <c r="K23" s="60">
        <v>18</v>
      </c>
      <c r="L23" s="60">
        <v>30</v>
      </c>
      <c r="M23" s="56">
        <v>20</v>
      </c>
      <c r="N23" s="95">
        <v>10</v>
      </c>
      <c r="O23" s="95">
        <v>15</v>
      </c>
      <c r="P23" s="95">
        <v>15</v>
      </c>
      <c r="Q23" s="95">
        <v>10</v>
      </c>
      <c r="R23" s="60">
        <f t="shared" si="0"/>
        <v>180</v>
      </c>
      <c r="S23" s="60">
        <v>300</v>
      </c>
      <c r="T23" s="61" t="s">
        <v>185</v>
      </c>
    </row>
    <row r="24" spans="1:20" s="96" customFormat="1" ht="51" customHeight="1">
      <c r="A24" s="57">
        <v>6</v>
      </c>
      <c r="B24" s="13" t="s">
        <v>155</v>
      </c>
      <c r="C24" s="50" t="s">
        <v>51</v>
      </c>
      <c r="D24" s="49" t="s">
        <v>11</v>
      </c>
      <c r="E24" s="50" t="s">
        <v>55</v>
      </c>
      <c r="F24" s="49">
        <v>7</v>
      </c>
      <c r="G24" s="49">
        <v>8</v>
      </c>
      <c r="H24" s="109" t="s">
        <v>56</v>
      </c>
      <c r="I24" s="111">
        <v>41</v>
      </c>
      <c r="J24" s="56">
        <v>10</v>
      </c>
      <c r="K24" s="60">
        <v>20</v>
      </c>
      <c r="L24" s="60">
        <v>26</v>
      </c>
      <c r="M24" s="56">
        <v>30</v>
      </c>
      <c r="N24" s="95">
        <v>10</v>
      </c>
      <c r="O24" s="95">
        <v>15</v>
      </c>
      <c r="P24" s="95">
        <v>15</v>
      </c>
      <c r="Q24" s="95">
        <v>10</v>
      </c>
      <c r="R24" s="60">
        <f t="shared" si="0"/>
        <v>177</v>
      </c>
      <c r="S24" s="60">
        <v>300</v>
      </c>
      <c r="T24" s="61" t="s">
        <v>185</v>
      </c>
    </row>
    <row r="25" spans="1:20" s="4" customFormat="1" ht="51" customHeight="1">
      <c r="A25" s="5">
        <v>7</v>
      </c>
      <c r="B25" s="13" t="s">
        <v>170</v>
      </c>
      <c r="C25" s="82" t="s">
        <v>171</v>
      </c>
      <c r="D25" s="49" t="s">
        <v>11</v>
      </c>
      <c r="E25" s="82" t="s">
        <v>162</v>
      </c>
      <c r="F25" s="84">
        <v>7</v>
      </c>
      <c r="G25" s="84">
        <v>8</v>
      </c>
      <c r="H25" s="110" t="s">
        <v>163</v>
      </c>
      <c r="I25" s="74">
        <v>52</v>
      </c>
      <c r="J25" s="22">
        <v>6</v>
      </c>
      <c r="K25" s="12">
        <v>18</v>
      </c>
      <c r="L25" s="12">
        <v>30</v>
      </c>
      <c r="M25" s="22">
        <v>10</v>
      </c>
      <c r="N25" s="33">
        <v>10</v>
      </c>
      <c r="O25" s="33">
        <v>15</v>
      </c>
      <c r="P25" s="33">
        <v>15</v>
      </c>
      <c r="Q25" s="33">
        <v>10</v>
      </c>
      <c r="R25" s="60">
        <f t="shared" si="0"/>
        <v>166</v>
      </c>
      <c r="S25" s="12">
        <v>300</v>
      </c>
      <c r="T25" s="12" t="s">
        <v>186</v>
      </c>
    </row>
    <row r="26" spans="1:20" s="4" customFormat="1" ht="45.75" customHeight="1">
      <c r="A26" s="5">
        <v>8</v>
      </c>
      <c r="B26" s="70" t="s">
        <v>168</v>
      </c>
      <c r="C26" s="40" t="s">
        <v>165</v>
      </c>
      <c r="D26" s="72" t="s">
        <v>11</v>
      </c>
      <c r="E26" s="40" t="s">
        <v>162</v>
      </c>
      <c r="F26" s="49">
        <v>7</v>
      </c>
      <c r="G26" s="49">
        <v>8</v>
      </c>
      <c r="H26" s="57" t="s">
        <v>163</v>
      </c>
      <c r="I26" s="34">
        <v>39</v>
      </c>
      <c r="J26" s="67">
        <v>4</v>
      </c>
      <c r="K26" s="12">
        <v>20</v>
      </c>
      <c r="L26" s="68">
        <v>30</v>
      </c>
      <c r="M26" s="67">
        <v>20</v>
      </c>
      <c r="N26" s="69">
        <v>10</v>
      </c>
      <c r="O26" s="33">
        <v>15</v>
      </c>
      <c r="P26" s="33">
        <v>15</v>
      </c>
      <c r="Q26" s="33">
        <v>10</v>
      </c>
      <c r="R26" s="60">
        <f t="shared" si="0"/>
        <v>163</v>
      </c>
      <c r="S26" s="12">
        <v>300</v>
      </c>
      <c r="T26" s="12" t="s">
        <v>186</v>
      </c>
    </row>
    <row r="27" spans="1:20" s="4" customFormat="1" ht="45.75" customHeight="1">
      <c r="A27" s="5">
        <v>9</v>
      </c>
      <c r="B27" s="38" t="s">
        <v>150</v>
      </c>
      <c r="C27" s="50" t="s">
        <v>59</v>
      </c>
      <c r="D27" s="73" t="s">
        <v>11</v>
      </c>
      <c r="E27" s="48" t="s">
        <v>55</v>
      </c>
      <c r="F27" s="47">
        <v>8</v>
      </c>
      <c r="G27" s="47">
        <v>8</v>
      </c>
      <c r="H27" s="50" t="s">
        <v>57</v>
      </c>
      <c r="I27" s="25">
        <v>57</v>
      </c>
      <c r="J27" s="22">
        <v>8</v>
      </c>
      <c r="K27" s="12">
        <v>20</v>
      </c>
      <c r="L27" s="12">
        <v>22</v>
      </c>
      <c r="M27" s="22">
        <v>0</v>
      </c>
      <c r="N27" s="33">
        <v>10</v>
      </c>
      <c r="O27" s="33">
        <v>15</v>
      </c>
      <c r="P27" s="33">
        <v>15</v>
      </c>
      <c r="Q27" s="33">
        <v>10</v>
      </c>
      <c r="R27" s="60">
        <f t="shared" si="0"/>
        <v>157</v>
      </c>
      <c r="S27" s="12">
        <v>300</v>
      </c>
      <c r="T27" s="12" t="s">
        <v>186</v>
      </c>
    </row>
    <row r="28" spans="1:20" s="4" customFormat="1" ht="60" customHeight="1">
      <c r="A28" s="5">
        <v>10</v>
      </c>
      <c r="B28" s="13" t="s">
        <v>153</v>
      </c>
      <c r="C28" s="50" t="s">
        <v>54</v>
      </c>
      <c r="D28" s="49" t="s">
        <v>11</v>
      </c>
      <c r="E28" s="40" t="s">
        <v>55</v>
      </c>
      <c r="F28" s="49">
        <v>7</v>
      </c>
      <c r="G28" s="49">
        <v>8</v>
      </c>
      <c r="H28" s="57" t="s">
        <v>56</v>
      </c>
      <c r="I28" s="85">
        <v>53</v>
      </c>
      <c r="J28" s="22">
        <v>10</v>
      </c>
      <c r="K28" s="12">
        <v>16</v>
      </c>
      <c r="L28" s="12">
        <v>21</v>
      </c>
      <c r="M28" s="22">
        <v>0</v>
      </c>
      <c r="N28" s="33">
        <v>10</v>
      </c>
      <c r="O28" s="33">
        <v>15</v>
      </c>
      <c r="P28" s="33">
        <v>15</v>
      </c>
      <c r="Q28" s="33">
        <v>10</v>
      </c>
      <c r="R28" s="60">
        <f t="shared" si="0"/>
        <v>150</v>
      </c>
      <c r="S28" s="12">
        <v>300</v>
      </c>
      <c r="T28" s="12" t="s">
        <v>186</v>
      </c>
    </row>
    <row r="29" spans="1:20" s="4" customFormat="1" ht="54.75" customHeight="1">
      <c r="A29" s="5">
        <v>11</v>
      </c>
      <c r="B29" s="13" t="s">
        <v>154</v>
      </c>
      <c r="C29" s="50" t="s">
        <v>52</v>
      </c>
      <c r="D29" s="49" t="s">
        <v>11</v>
      </c>
      <c r="E29" s="40" t="s">
        <v>55</v>
      </c>
      <c r="F29" s="49">
        <v>7</v>
      </c>
      <c r="G29" s="49">
        <v>8</v>
      </c>
      <c r="H29" s="57" t="s">
        <v>56</v>
      </c>
      <c r="I29" s="85">
        <v>43</v>
      </c>
      <c r="J29" s="22">
        <v>10</v>
      </c>
      <c r="K29" s="12">
        <v>16</v>
      </c>
      <c r="L29" s="12">
        <v>30</v>
      </c>
      <c r="M29" s="22">
        <v>10</v>
      </c>
      <c r="N29" s="33">
        <v>0</v>
      </c>
      <c r="O29" s="33">
        <v>15</v>
      </c>
      <c r="P29" s="33">
        <v>15</v>
      </c>
      <c r="Q29" s="33">
        <v>10</v>
      </c>
      <c r="R29" s="60">
        <f t="shared" si="0"/>
        <v>149</v>
      </c>
      <c r="S29" s="12">
        <v>300</v>
      </c>
      <c r="T29" s="12" t="s">
        <v>186</v>
      </c>
    </row>
    <row r="30" spans="1:20" s="4" customFormat="1" ht="54" customHeight="1">
      <c r="A30" s="5">
        <v>12</v>
      </c>
      <c r="B30" s="13" t="s">
        <v>151</v>
      </c>
      <c r="C30" s="50" t="s">
        <v>61</v>
      </c>
      <c r="D30" s="49" t="s">
        <v>11</v>
      </c>
      <c r="E30" s="48" t="s">
        <v>55</v>
      </c>
      <c r="F30" s="47">
        <v>8</v>
      </c>
      <c r="G30" s="47">
        <v>8</v>
      </c>
      <c r="H30" s="50" t="s">
        <v>57</v>
      </c>
      <c r="I30" s="22">
        <v>35</v>
      </c>
      <c r="J30" s="22">
        <v>10</v>
      </c>
      <c r="K30" s="12">
        <v>18</v>
      </c>
      <c r="L30" s="12">
        <v>21</v>
      </c>
      <c r="M30" s="22">
        <v>10</v>
      </c>
      <c r="N30" s="22">
        <v>10</v>
      </c>
      <c r="O30" s="33">
        <v>15</v>
      </c>
      <c r="P30" s="33">
        <v>15</v>
      </c>
      <c r="Q30" s="33">
        <v>10</v>
      </c>
      <c r="R30" s="60">
        <f t="shared" si="0"/>
        <v>144</v>
      </c>
      <c r="S30" s="12">
        <v>300</v>
      </c>
      <c r="T30" s="12" t="s">
        <v>186</v>
      </c>
    </row>
    <row r="31" spans="1:20" s="4" customFormat="1" ht="55.5" customHeight="1">
      <c r="A31" s="5">
        <v>13</v>
      </c>
      <c r="B31" s="13" t="s">
        <v>152</v>
      </c>
      <c r="C31" s="50" t="s">
        <v>53</v>
      </c>
      <c r="D31" s="49" t="s">
        <v>11</v>
      </c>
      <c r="E31" s="40" t="s">
        <v>55</v>
      </c>
      <c r="F31" s="49">
        <v>7</v>
      </c>
      <c r="G31" s="49">
        <v>8</v>
      </c>
      <c r="H31" s="57" t="s">
        <v>56</v>
      </c>
      <c r="I31" s="85">
        <v>30</v>
      </c>
      <c r="J31" s="22">
        <v>10</v>
      </c>
      <c r="K31" s="12">
        <v>20</v>
      </c>
      <c r="L31" s="12">
        <v>30</v>
      </c>
      <c r="M31" s="22">
        <v>0</v>
      </c>
      <c r="N31" s="33">
        <v>10</v>
      </c>
      <c r="O31" s="33">
        <v>15</v>
      </c>
      <c r="P31" s="33">
        <v>15</v>
      </c>
      <c r="Q31" s="33">
        <v>10</v>
      </c>
      <c r="R31" s="60">
        <f t="shared" si="0"/>
        <v>140</v>
      </c>
      <c r="S31" s="12">
        <v>300</v>
      </c>
      <c r="T31" s="12" t="s">
        <v>186</v>
      </c>
    </row>
    <row r="32" spans="1:20" s="4" customFormat="1" ht="55.5" customHeight="1">
      <c r="A32" s="5">
        <v>14</v>
      </c>
      <c r="B32" s="13" t="s">
        <v>146</v>
      </c>
      <c r="C32" s="71" t="s">
        <v>75</v>
      </c>
      <c r="D32" s="49" t="s">
        <v>11</v>
      </c>
      <c r="E32" s="40" t="s">
        <v>77</v>
      </c>
      <c r="F32" s="47">
        <v>8</v>
      </c>
      <c r="G32" s="47">
        <v>8</v>
      </c>
      <c r="H32" s="40" t="s">
        <v>78</v>
      </c>
      <c r="I32" s="85">
        <v>41</v>
      </c>
      <c r="J32" s="22">
        <v>0</v>
      </c>
      <c r="K32" s="12">
        <v>20</v>
      </c>
      <c r="L32" s="12">
        <v>23</v>
      </c>
      <c r="M32" s="22">
        <v>0</v>
      </c>
      <c r="N32" s="33">
        <v>10</v>
      </c>
      <c r="O32" s="33">
        <v>15</v>
      </c>
      <c r="P32" s="33">
        <v>15</v>
      </c>
      <c r="Q32" s="33">
        <v>10</v>
      </c>
      <c r="R32" s="60">
        <f t="shared" si="0"/>
        <v>134</v>
      </c>
      <c r="S32" s="12">
        <v>300</v>
      </c>
      <c r="T32" s="12" t="s">
        <v>186</v>
      </c>
    </row>
    <row r="33" spans="1:20" s="4" customFormat="1" ht="55.5" customHeight="1">
      <c r="A33" s="5">
        <v>15</v>
      </c>
      <c r="B33" s="13" t="s">
        <v>149</v>
      </c>
      <c r="C33" s="40" t="s">
        <v>58</v>
      </c>
      <c r="D33" s="49" t="s">
        <v>11</v>
      </c>
      <c r="E33" s="48" t="s">
        <v>55</v>
      </c>
      <c r="F33" s="47">
        <v>8</v>
      </c>
      <c r="G33" s="47">
        <v>8</v>
      </c>
      <c r="H33" s="50" t="s">
        <v>57</v>
      </c>
      <c r="I33" s="22">
        <v>37</v>
      </c>
      <c r="J33" s="22">
        <v>10</v>
      </c>
      <c r="K33" s="12">
        <v>18</v>
      </c>
      <c r="L33" s="12">
        <v>27</v>
      </c>
      <c r="M33" s="22">
        <v>0</v>
      </c>
      <c r="N33" s="33">
        <v>0</v>
      </c>
      <c r="O33" s="33">
        <v>15</v>
      </c>
      <c r="P33" s="33">
        <v>15</v>
      </c>
      <c r="Q33" s="33">
        <v>10</v>
      </c>
      <c r="R33" s="60">
        <f t="shared" si="0"/>
        <v>132</v>
      </c>
      <c r="S33" s="12">
        <v>300</v>
      </c>
      <c r="T33" s="12" t="s">
        <v>186</v>
      </c>
    </row>
    <row r="34" spans="1:20" s="4" customFormat="1" ht="55.5" customHeight="1">
      <c r="A34" s="5">
        <v>16</v>
      </c>
      <c r="B34" s="13" t="s">
        <v>143</v>
      </c>
      <c r="C34" s="40" t="s">
        <v>20</v>
      </c>
      <c r="D34" s="47" t="s">
        <v>30</v>
      </c>
      <c r="E34" s="40" t="s">
        <v>19</v>
      </c>
      <c r="F34" s="47">
        <v>8</v>
      </c>
      <c r="G34" s="47">
        <v>8</v>
      </c>
      <c r="H34" s="57" t="s">
        <v>179</v>
      </c>
      <c r="I34" s="22">
        <v>35</v>
      </c>
      <c r="J34" s="22">
        <v>0</v>
      </c>
      <c r="K34" s="12">
        <v>20</v>
      </c>
      <c r="L34" s="12">
        <v>26</v>
      </c>
      <c r="M34" s="22">
        <v>0</v>
      </c>
      <c r="N34" s="33">
        <v>10</v>
      </c>
      <c r="O34" s="33">
        <v>15</v>
      </c>
      <c r="P34" s="33">
        <v>15</v>
      </c>
      <c r="Q34" s="33">
        <v>10</v>
      </c>
      <c r="R34" s="60">
        <f t="shared" si="0"/>
        <v>131</v>
      </c>
      <c r="S34" s="12">
        <v>300</v>
      </c>
      <c r="T34" s="12" t="s">
        <v>186</v>
      </c>
    </row>
    <row r="35" spans="1:20" s="4" customFormat="1" ht="55.5" customHeight="1">
      <c r="A35" s="5">
        <v>17</v>
      </c>
      <c r="B35" s="13" t="s">
        <v>159</v>
      </c>
      <c r="C35" s="40" t="s">
        <v>172</v>
      </c>
      <c r="D35" s="49" t="s">
        <v>11</v>
      </c>
      <c r="E35" s="40" t="s">
        <v>55</v>
      </c>
      <c r="F35" s="49">
        <v>7</v>
      </c>
      <c r="G35" s="49">
        <v>8</v>
      </c>
      <c r="H35" s="57" t="s">
        <v>56</v>
      </c>
      <c r="I35" s="85">
        <v>25</v>
      </c>
      <c r="J35" s="22">
        <v>8</v>
      </c>
      <c r="K35" s="12">
        <v>18</v>
      </c>
      <c r="L35" s="12">
        <v>26</v>
      </c>
      <c r="M35" s="22">
        <v>0</v>
      </c>
      <c r="N35" s="33">
        <v>10</v>
      </c>
      <c r="O35" s="33">
        <v>15</v>
      </c>
      <c r="P35" s="33">
        <v>15</v>
      </c>
      <c r="Q35" s="33">
        <v>10</v>
      </c>
      <c r="R35" s="60">
        <f t="shared" si="0"/>
        <v>127</v>
      </c>
      <c r="S35" s="12">
        <v>300</v>
      </c>
      <c r="T35" s="12" t="s">
        <v>186</v>
      </c>
    </row>
    <row r="36" spans="1:20" s="4" customFormat="1" ht="55.5" customHeight="1">
      <c r="A36" s="5">
        <v>18</v>
      </c>
      <c r="B36" s="13" t="s">
        <v>148</v>
      </c>
      <c r="C36" s="41" t="s">
        <v>36</v>
      </c>
      <c r="D36" s="47" t="s">
        <v>11</v>
      </c>
      <c r="E36" s="40" t="s">
        <v>37</v>
      </c>
      <c r="F36" s="47">
        <v>8</v>
      </c>
      <c r="G36" s="47">
        <v>8</v>
      </c>
      <c r="H36" s="40" t="s">
        <v>25</v>
      </c>
      <c r="I36" s="22">
        <v>31</v>
      </c>
      <c r="J36" s="22">
        <v>0</v>
      </c>
      <c r="K36" s="12">
        <v>16</v>
      </c>
      <c r="L36" s="12">
        <v>0</v>
      </c>
      <c r="M36" s="22">
        <v>30</v>
      </c>
      <c r="N36" s="22">
        <v>10</v>
      </c>
      <c r="O36" s="33">
        <v>15</v>
      </c>
      <c r="P36" s="33">
        <v>15</v>
      </c>
      <c r="Q36" s="33">
        <v>10</v>
      </c>
      <c r="R36" s="60">
        <f t="shared" si="0"/>
        <v>127</v>
      </c>
      <c r="S36" s="12">
        <v>300</v>
      </c>
      <c r="T36" s="12" t="s">
        <v>186</v>
      </c>
    </row>
    <row r="37" spans="1:20" s="4" customFormat="1" ht="55.5" customHeight="1">
      <c r="A37" s="5">
        <v>19</v>
      </c>
      <c r="B37" s="13" t="s">
        <v>178</v>
      </c>
      <c r="C37" s="40" t="s">
        <v>175</v>
      </c>
      <c r="D37" s="49" t="s">
        <v>11</v>
      </c>
      <c r="E37" s="40" t="s">
        <v>33</v>
      </c>
      <c r="F37" s="49">
        <v>8</v>
      </c>
      <c r="G37" s="49">
        <v>8</v>
      </c>
      <c r="H37" s="57" t="s">
        <v>179</v>
      </c>
      <c r="I37" s="85">
        <v>31</v>
      </c>
      <c r="J37" s="22">
        <v>0</v>
      </c>
      <c r="K37" s="12">
        <v>20</v>
      </c>
      <c r="L37" s="12">
        <v>26</v>
      </c>
      <c r="M37" s="22">
        <v>0</v>
      </c>
      <c r="N37" s="33">
        <v>10</v>
      </c>
      <c r="O37" s="33">
        <v>15</v>
      </c>
      <c r="P37" s="33">
        <v>15</v>
      </c>
      <c r="Q37" s="33">
        <v>10</v>
      </c>
      <c r="R37" s="60">
        <f t="shared" si="0"/>
        <v>127</v>
      </c>
      <c r="S37" s="12">
        <v>300</v>
      </c>
      <c r="T37" s="12" t="s">
        <v>186</v>
      </c>
    </row>
    <row r="38" spans="1:20" s="4" customFormat="1" ht="55.5" customHeight="1">
      <c r="A38" s="5">
        <v>20</v>
      </c>
      <c r="B38" s="13" t="s">
        <v>147</v>
      </c>
      <c r="C38" s="71" t="s">
        <v>76</v>
      </c>
      <c r="D38" s="49" t="s">
        <v>11</v>
      </c>
      <c r="E38" s="40" t="s">
        <v>77</v>
      </c>
      <c r="F38" s="47">
        <v>8</v>
      </c>
      <c r="G38" s="47">
        <v>8</v>
      </c>
      <c r="H38" s="40" t="s">
        <v>78</v>
      </c>
      <c r="I38" s="85">
        <v>31</v>
      </c>
      <c r="J38" s="22">
        <v>0</v>
      </c>
      <c r="K38" s="12">
        <v>16</v>
      </c>
      <c r="L38" s="12">
        <v>27</v>
      </c>
      <c r="M38" s="22">
        <v>0</v>
      </c>
      <c r="N38" s="33">
        <v>10</v>
      </c>
      <c r="O38" s="33">
        <v>15</v>
      </c>
      <c r="P38" s="33">
        <v>15</v>
      </c>
      <c r="Q38" s="33">
        <v>10</v>
      </c>
      <c r="R38" s="60">
        <f t="shared" si="0"/>
        <v>124</v>
      </c>
      <c r="S38" s="12">
        <v>300</v>
      </c>
      <c r="T38" s="12" t="s">
        <v>186</v>
      </c>
    </row>
    <row r="39" spans="1:20" s="4" customFormat="1" ht="55.5" customHeight="1">
      <c r="A39" s="5">
        <v>21</v>
      </c>
      <c r="B39" s="13" t="s">
        <v>174</v>
      </c>
      <c r="C39" s="40" t="s">
        <v>173</v>
      </c>
      <c r="D39" s="49" t="s">
        <v>11</v>
      </c>
      <c r="E39" s="40" t="s">
        <v>176</v>
      </c>
      <c r="F39" s="49">
        <v>8</v>
      </c>
      <c r="G39" s="49">
        <v>8</v>
      </c>
      <c r="H39" s="57" t="s">
        <v>177</v>
      </c>
      <c r="I39" s="85">
        <v>2</v>
      </c>
      <c r="J39" s="22">
        <v>0</v>
      </c>
      <c r="K39" s="12">
        <v>18</v>
      </c>
      <c r="L39" s="12">
        <v>0</v>
      </c>
      <c r="M39" s="22">
        <v>10</v>
      </c>
      <c r="N39" s="33">
        <v>0</v>
      </c>
      <c r="O39" s="33">
        <v>15</v>
      </c>
      <c r="P39" s="33">
        <v>15</v>
      </c>
      <c r="Q39" s="33">
        <v>10</v>
      </c>
      <c r="R39" s="60">
        <f t="shared" si="0"/>
        <v>70</v>
      </c>
      <c r="S39" s="12">
        <v>300</v>
      </c>
      <c r="T39" s="12" t="s">
        <v>186</v>
      </c>
    </row>
    <row r="40" spans="2:18" ht="13.5" customHeight="1">
      <c r="B40" s="115" t="s">
        <v>49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</row>
    <row r="41" spans="2:18" ht="13.5" customHeight="1">
      <c r="B41" s="115" t="s">
        <v>41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2:18" ht="12.75" customHeight="1">
      <c r="B42" s="114" t="s">
        <v>42</v>
      </c>
      <c r="C42" s="114"/>
      <c r="D42" s="114"/>
      <c r="E42" s="114"/>
      <c r="F42" s="114"/>
      <c r="G42" s="114"/>
      <c r="H42" s="35"/>
      <c r="I42" s="35"/>
      <c r="J42" s="35"/>
      <c r="K42" s="45"/>
      <c r="L42" s="35"/>
      <c r="M42" s="35"/>
      <c r="N42" s="35"/>
      <c r="O42" s="35"/>
      <c r="P42" s="35"/>
      <c r="Q42" s="35"/>
      <c r="R42" s="35"/>
    </row>
    <row r="43" spans="2:18" ht="12.75" customHeight="1">
      <c r="B43" s="114" t="s">
        <v>43</v>
      </c>
      <c r="C43" s="114"/>
      <c r="D43" s="114"/>
      <c r="E43" s="114"/>
      <c r="F43" s="114"/>
      <c r="G43" s="45"/>
      <c r="H43" s="35"/>
      <c r="I43" s="35"/>
      <c r="J43" s="35"/>
      <c r="K43" s="45"/>
      <c r="L43" s="35"/>
      <c r="M43" s="35"/>
      <c r="N43" s="35"/>
      <c r="O43" s="35"/>
      <c r="P43" s="35"/>
      <c r="Q43" s="35"/>
      <c r="R43" s="35"/>
    </row>
    <row r="44" spans="2:18" ht="12.75" customHeight="1">
      <c r="B44" s="114" t="s">
        <v>44</v>
      </c>
      <c r="C44" s="114"/>
      <c r="D44" s="114"/>
      <c r="E44" s="114"/>
      <c r="F44" s="114"/>
      <c r="G44" s="46"/>
      <c r="H44" s="36"/>
      <c r="I44" s="36"/>
      <c r="J44" s="36"/>
      <c r="K44" s="46"/>
      <c r="L44" s="36"/>
      <c r="M44" s="36"/>
      <c r="N44" s="36"/>
      <c r="O44" s="36"/>
      <c r="P44" s="36"/>
      <c r="Q44" s="36"/>
      <c r="R44" s="36"/>
    </row>
    <row r="45" spans="2:18" ht="12.75" customHeight="1">
      <c r="B45" s="114" t="s">
        <v>120</v>
      </c>
      <c r="C45" s="114"/>
      <c r="D45" s="114"/>
      <c r="E45" s="114"/>
      <c r="F45" s="114"/>
      <c r="G45" s="46"/>
      <c r="H45" s="36"/>
      <c r="I45" s="36"/>
      <c r="J45" s="36"/>
      <c r="K45" s="46"/>
      <c r="L45" s="36"/>
      <c r="M45" s="36"/>
      <c r="N45" s="36"/>
      <c r="O45" s="36"/>
      <c r="P45" s="36"/>
      <c r="Q45" s="36"/>
      <c r="R45" s="36"/>
    </row>
    <row r="46" spans="2:18" ht="12.75" customHeight="1">
      <c r="B46" s="114" t="s">
        <v>45</v>
      </c>
      <c r="C46" s="114"/>
      <c r="D46" s="114"/>
      <c r="E46" s="114"/>
      <c r="F46" s="114"/>
      <c r="G46" s="46"/>
      <c r="H46" s="36"/>
      <c r="I46" s="36"/>
      <c r="J46" s="36"/>
      <c r="K46" s="46"/>
      <c r="L46" s="36"/>
      <c r="M46" s="36"/>
      <c r="N46" s="36"/>
      <c r="O46" s="36"/>
      <c r="P46" s="36"/>
      <c r="Q46" s="36"/>
      <c r="R46" s="36"/>
    </row>
    <row r="47" spans="2:20" ht="12.75" customHeight="1">
      <c r="B47" s="114" t="s">
        <v>46</v>
      </c>
      <c r="C47" s="114"/>
      <c r="D47" s="114"/>
      <c r="E47" s="114"/>
      <c r="F47" s="114"/>
      <c r="G47" s="46"/>
      <c r="H47" s="36"/>
      <c r="I47" s="36"/>
      <c r="J47" s="36"/>
      <c r="K47" s="46"/>
      <c r="L47" s="36"/>
      <c r="M47" s="36"/>
      <c r="N47" s="36"/>
      <c r="O47" s="36"/>
      <c r="P47" s="36"/>
      <c r="Q47" s="36"/>
      <c r="R47" s="36"/>
      <c r="T47" s="2" t="s">
        <v>14</v>
      </c>
    </row>
    <row r="48" spans="2:18" ht="12.75" customHeight="1">
      <c r="B48" s="114" t="s">
        <v>47</v>
      </c>
      <c r="C48" s="114"/>
      <c r="D48" s="114"/>
      <c r="E48" s="114"/>
      <c r="F48" s="114"/>
      <c r="G48" s="46"/>
      <c r="H48" s="36"/>
      <c r="I48" s="36"/>
      <c r="J48" s="36"/>
      <c r="K48" s="46"/>
      <c r="L48" s="36"/>
      <c r="M48" s="36"/>
      <c r="N48" s="36"/>
      <c r="O48" s="36"/>
      <c r="P48" s="36"/>
      <c r="Q48" s="36"/>
      <c r="R48" s="36"/>
    </row>
    <row r="49" spans="2:18" ht="12.75">
      <c r="B49" s="37" t="s">
        <v>48</v>
      </c>
      <c r="C49" s="36"/>
      <c r="D49" s="46"/>
      <c r="E49" s="36"/>
      <c r="F49" s="36"/>
      <c r="G49" s="46"/>
      <c r="H49" s="36"/>
      <c r="I49" s="36"/>
      <c r="J49" s="36"/>
      <c r="K49" s="46"/>
      <c r="L49" s="36"/>
      <c r="M49" s="36"/>
      <c r="N49" s="36"/>
      <c r="O49" s="36"/>
      <c r="P49" s="36"/>
      <c r="Q49" s="36"/>
      <c r="R49" s="36"/>
    </row>
    <row r="52" ht="12.75">
      <c r="F52" s="44" t="s">
        <v>14</v>
      </c>
    </row>
    <row r="66" ht="12.75">
      <c r="N66" s="2" t="s">
        <v>14</v>
      </c>
    </row>
  </sheetData>
  <sheetProtection/>
  <mergeCells count="22">
    <mergeCell ref="B48:F48"/>
    <mergeCell ref="A10:F10"/>
    <mergeCell ref="A11:E11"/>
    <mergeCell ref="A12:E12"/>
    <mergeCell ref="A13:E13"/>
    <mergeCell ref="B42:G42"/>
    <mergeCell ref="A15:E15"/>
    <mergeCell ref="B46:F46"/>
    <mergeCell ref="B40:R40"/>
    <mergeCell ref="A14:E14"/>
    <mergeCell ref="A3:N3"/>
    <mergeCell ref="A5:N5"/>
    <mergeCell ref="A6:N6"/>
    <mergeCell ref="A7:N7"/>
    <mergeCell ref="A8:N8"/>
    <mergeCell ref="A9:N9"/>
    <mergeCell ref="B47:F47"/>
    <mergeCell ref="B43:F43"/>
    <mergeCell ref="B44:F44"/>
    <mergeCell ref="B45:F45"/>
    <mergeCell ref="A16:E16"/>
    <mergeCell ref="B41:R41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4"/>
  <sheetViews>
    <sheetView zoomScale="77" zoomScaleNormal="77" zoomScalePageLayoutView="0" workbookViewId="0" topLeftCell="A16">
      <selection activeCell="H21" sqref="H21"/>
    </sheetView>
  </sheetViews>
  <sheetFormatPr defaultColWidth="35.7109375" defaultRowHeight="12.75"/>
  <cols>
    <col min="1" max="1" width="3.8515625" style="2" customWidth="1"/>
    <col min="2" max="2" width="11.5742187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44" customWidth="1"/>
    <col min="8" max="8" width="24.7109375" style="2" customWidth="1"/>
    <col min="9" max="9" width="8.7109375" style="2" customWidth="1"/>
    <col min="10" max="10" width="11.57421875" style="2" customWidth="1"/>
    <col min="11" max="11" width="11.57421875" style="44" customWidth="1"/>
    <col min="12" max="13" width="11.57421875" style="2" customWidth="1"/>
    <col min="14" max="18" width="9.8515625" style="2" customWidth="1"/>
    <col min="19" max="19" width="18.8515625" style="2" customWidth="1"/>
    <col min="20" max="20" width="17.8515625" style="2" customWidth="1"/>
    <col min="21" max="21" width="17.57421875" style="2" customWidth="1"/>
    <col min="22" max="16384" width="35.7109375" style="2" customWidth="1"/>
  </cols>
  <sheetData>
    <row r="3" spans="1:18" s="1" customFormat="1" ht="12.75" customHeight="1">
      <c r="A3" s="116" t="s">
        <v>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8"/>
      <c r="P3" s="18"/>
      <c r="Q3" s="18"/>
      <c r="R3" s="18"/>
    </row>
    <row r="4" spans="1:18" s="1" customFormat="1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8"/>
      <c r="P4" s="18"/>
      <c r="Q4" s="18"/>
      <c r="R4" s="18"/>
    </row>
    <row r="5" spans="1:18" s="90" customFormat="1" ht="12.75">
      <c r="A5" s="117" t="s">
        <v>28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89"/>
      <c r="P5" s="89"/>
      <c r="Q5" s="89"/>
      <c r="R5" s="89"/>
    </row>
    <row r="6" spans="1:18" s="1" customFormat="1" ht="12.75">
      <c r="A6" s="118" t="s">
        <v>29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79"/>
      <c r="P6" s="79"/>
      <c r="Q6" s="79"/>
      <c r="R6" s="79"/>
    </row>
    <row r="7" spans="1:18" s="1" customFormat="1" ht="12.75">
      <c r="A7" s="119" t="s">
        <v>50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80"/>
      <c r="P7" s="80"/>
      <c r="Q7" s="80"/>
      <c r="R7" s="80"/>
    </row>
    <row r="8" spans="1:18" s="3" customFormat="1" ht="12.75" customHeight="1">
      <c r="A8" s="115" t="s">
        <v>49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35"/>
      <c r="P8" s="35"/>
      <c r="Q8" s="35"/>
      <c r="R8" s="35"/>
    </row>
    <row r="9" spans="1:18" s="3" customFormat="1" ht="12.75" customHeight="1">
      <c r="A9" s="115" t="s">
        <v>41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35"/>
      <c r="P9" s="35"/>
      <c r="Q9" s="35"/>
      <c r="R9" s="35"/>
    </row>
    <row r="10" spans="1:18" s="3" customFormat="1" ht="12.75" customHeight="1">
      <c r="A10" s="114" t="s">
        <v>42</v>
      </c>
      <c r="B10" s="114"/>
      <c r="C10" s="114"/>
      <c r="D10" s="114"/>
      <c r="E10" s="114"/>
      <c r="F10" s="114"/>
      <c r="G10" s="45"/>
      <c r="H10" s="35"/>
      <c r="I10" s="35"/>
      <c r="J10" s="35"/>
      <c r="K10" s="45"/>
      <c r="L10" s="35"/>
      <c r="M10" s="35"/>
      <c r="N10" s="35"/>
      <c r="O10" s="35"/>
      <c r="P10" s="35"/>
      <c r="Q10" s="35"/>
      <c r="R10" s="35"/>
    </row>
    <row r="11" spans="1:18" s="3" customFormat="1" ht="12.75" customHeight="1">
      <c r="A11" s="114" t="s">
        <v>43</v>
      </c>
      <c r="B11" s="114"/>
      <c r="C11" s="114"/>
      <c r="D11" s="114"/>
      <c r="E11" s="114"/>
      <c r="F11" s="45"/>
      <c r="G11" s="45"/>
      <c r="H11" s="35"/>
      <c r="I11" s="35"/>
      <c r="J11" s="35"/>
      <c r="K11" s="45"/>
      <c r="L11" s="35"/>
      <c r="M11" s="35"/>
      <c r="N11" s="35"/>
      <c r="O11" s="35"/>
      <c r="P11" s="35"/>
      <c r="Q11" s="35"/>
      <c r="R11" s="35"/>
    </row>
    <row r="12" spans="1:18" s="3" customFormat="1" ht="12.75" customHeight="1">
      <c r="A12" s="114" t="s">
        <v>44</v>
      </c>
      <c r="B12" s="114"/>
      <c r="C12" s="114"/>
      <c r="D12" s="114"/>
      <c r="E12" s="114"/>
      <c r="F12" s="46"/>
      <c r="G12" s="46"/>
      <c r="H12" s="36"/>
      <c r="I12" s="36"/>
      <c r="J12" s="36"/>
      <c r="K12" s="46"/>
      <c r="L12" s="36"/>
      <c r="M12" s="36"/>
      <c r="N12" s="36"/>
      <c r="O12" s="36"/>
      <c r="P12" s="36"/>
      <c r="Q12" s="36"/>
      <c r="R12" s="36"/>
    </row>
    <row r="13" spans="1:18" s="3" customFormat="1" ht="12.75" customHeight="1">
      <c r="A13" s="114" t="s">
        <v>120</v>
      </c>
      <c r="B13" s="114"/>
      <c r="C13" s="114"/>
      <c r="D13" s="114"/>
      <c r="E13" s="114"/>
      <c r="F13" s="46"/>
      <c r="G13" s="46"/>
      <c r="H13" s="36"/>
      <c r="I13" s="36"/>
      <c r="J13" s="36"/>
      <c r="K13" s="46"/>
      <c r="L13" s="36"/>
      <c r="M13" s="36"/>
      <c r="N13" s="36"/>
      <c r="O13" s="36"/>
      <c r="P13" s="36"/>
      <c r="Q13" s="36"/>
      <c r="R13" s="36"/>
    </row>
    <row r="14" spans="1:18" s="3" customFormat="1" ht="12.75" customHeight="1">
      <c r="A14" s="114" t="s">
        <v>45</v>
      </c>
      <c r="B14" s="114"/>
      <c r="C14" s="114"/>
      <c r="D14" s="114"/>
      <c r="E14" s="114"/>
      <c r="F14" s="46"/>
      <c r="G14" s="46"/>
      <c r="H14" s="36"/>
      <c r="I14" s="36"/>
      <c r="J14" s="36"/>
      <c r="K14" s="46"/>
      <c r="L14" s="36"/>
      <c r="M14" s="36"/>
      <c r="N14" s="36"/>
      <c r="O14" s="36"/>
      <c r="P14" s="36"/>
      <c r="Q14" s="36"/>
      <c r="R14" s="36"/>
    </row>
    <row r="15" spans="1:18" s="3" customFormat="1" ht="12.75" customHeight="1">
      <c r="A15" s="114" t="s">
        <v>46</v>
      </c>
      <c r="B15" s="114"/>
      <c r="C15" s="114"/>
      <c r="D15" s="114"/>
      <c r="E15" s="114"/>
      <c r="F15" s="46"/>
      <c r="G15" s="46"/>
      <c r="H15" s="36"/>
      <c r="I15" s="36"/>
      <c r="J15" s="36"/>
      <c r="K15" s="46"/>
      <c r="L15" s="36"/>
      <c r="M15" s="36"/>
      <c r="N15" s="36"/>
      <c r="O15" s="36"/>
      <c r="P15" s="36"/>
      <c r="Q15" s="36"/>
      <c r="R15" s="36"/>
    </row>
    <row r="16" spans="1:18" s="3" customFormat="1" ht="12.75" customHeight="1">
      <c r="A16" s="114" t="s">
        <v>47</v>
      </c>
      <c r="B16" s="114"/>
      <c r="C16" s="114"/>
      <c r="D16" s="114"/>
      <c r="E16" s="114"/>
      <c r="F16" s="46"/>
      <c r="G16" s="46"/>
      <c r="H16" s="36"/>
      <c r="I16" s="36"/>
      <c r="J16" s="36"/>
      <c r="K16" s="46"/>
      <c r="L16" s="36"/>
      <c r="M16" s="36"/>
      <c r="N16" s="36"/>
      <c r="O16" s="36"/>
      <c r="P16" s="36"/>
      <c r="Q16" s="36"/>
      <c r="R16" s="36"/>
    </row>
    <row r="17" spans="1:18" s="3" customFormat="1" ht="12.75" customHeight="1">
      <c r="A17" s="37" t="s">
        <v>48</v>
      </c>
      <c r="B17" s="36"/>
      <c r="C17" s="36"/>
      <c r="D17" s="36"/>
      <c r="E17" s="36"/>
      <c r="F17" s="46"/>
      <c r="G17" s="46"/>
      <c r="H17" s="36"/>
      <c r="I17" s="36"/>
      <c r="J17" s="36"/>
      <c r="K17" s="46"/>
      <c r="L17" s="36"/>
      <c r="M17" s="36"/>
      <c r="N17" s="36"/>
      <c r="O17" s="36"/>
      <c r="P17" s="36"/>
      <c r="Q17" s="36"/>
      <c r="R17" s="36"/>
    </row>
    <row r="18" spans="1:21" ht="51">
      <c r="A18" s="11" t="s">
        <v>1</v>
      </c>
      <c r="B18" s="11" t="s">
        <v>0</v>
      </c>
      <c r="C18" s="24" t="s">
        <v>10</v>
      </c>
      <c r="D18" s="24" t="s">
        <v>2</v>
      </c>
      <c r="E18" s="24" t="s">
        <v>7</v>
      </c>
      <c r="F18" s="43" t="s">
        <v>8</v>
      </c>
      <c r="G18" s="43" t="s">
        <v>9</v>
      </c>
      <c r="H18" s="24" t="s">
        <v>3</v>
      </c>
      <c r="I18" s="16" t="s">
        <v>15</v>
      </c>
      <c r="J18" s="17" t="s">
        <v>26</v>
      </c>
      <c r="K18" s="17">
        <v>2</v>
      </c>
      <c r="L18" s="17">
        <v>3</v>
      </c>
      <c r="M18" s="17">
        <v>4</v>
      </c>
      <c r="N18" s="16">
        <v>5</v>
      </c>
      <c r="O18" s="16" t="s">
        <v>156</v>
      </c>
      <c r="P18" s="16" t="s">
        <v>157</v>
      </c>
      <c r="Q18" s="16" t="s">
        <v>158</v>
      </c>
      <c r="R18" s="16" t="s">
        <v>180</v>
      </c>
      <c r="S18" s="10" t="s">
        <v>4</v>
      </c>
      <c r="T18" s="10" t="s">
        <v>5</v>
      </c>
      <c r="U18" s="11" t="s">
        <v>6</v>
      </c>
    </row>
    <row r="19" spans="1:21" s="96" customFormat="1" ht="48" customHeight="1">
      <c r="A19" s="57">
        <v>1</v>
      </c>
      <c r="B19" s="38" t="s">
        <v>103</v>
      </c>
      <c r="C19" s="50" t="s">
        <v>96</v>
      </c>
      <c r="D19" s="49" t="s">
        <v>11</v>
      </c>
      <c r="E19" s="50" t="s">
        <v>89</v>
      </c>
      <c r="F19" s="49">
        <v>8</v>
      </c>
      <c r="G19" s="49">
        <v>9</v>
      </c>
      <c r="H19" s="50" t="s">
        <v>90</v>
      </c>
      <c r="I19" s="32">
        <v>105</v>
      </c>
      <c r="J19" s="56">
        <v>6</v>
      </c>
      <c r="K19" s="60">
        <v>20</v>
      </c>
      <c r="L19" s="56">
        <v>20</v>
      </c>
      <c r="M19" s="56">
        <v>25</v>
      </c>
      <c r="N19" s="56">
        <v>10</v>
      </c>
      <c r="O19" s="56">
        <v>25</v>
      </c>
      <c r="P19" s="56">
        <v>15</v>
      </c>
      <c r="Q19" s="56">
        <v>15</v>
      </c>
      <c r="R19" s="56">
        <v>10</v>
      </c>
      <c r="S19" s="95">
        <f aca="true" t="shared" si="0" ref="S19:S34">SUM(I19:R19)</f>
        <v>251</v>
      </c>
      <c r="T19" s="60">
        <v>300</v>
      </c>
      <c r="U19" s="61" t="s">
        <v>182</v>
      </c>
    </row>
    <row r="20" spans="1:21" s="96" customFormat="1" ht="48" customHeight="1">
      <c r="A20" s="57">
        <v>2</v>
      </c>
      <c r="B20" s="38" t="s">
        <v>105</v>
      </c>
      <c r="C20" s="50" t="s">
        <v>95</v>
      </c>
      <c r="D20" s="49" t="s">
        <v>11</v>
      </c>
      <c r="E20" s="50" t="s">
        <v>89</v>
      </c>
      <c r="F20" s="49">
        <v>9</v>
      </c>
      <c r="G20" s="49">
        <v>9</v>
      </c>
      <c r="H20" s="50" t="s">
        <v>91</v>
      </c>
      <c r="I20" s="32">
        <v>85</v>
      </c>
      <c r="J20" s="56">
        <v>10</v>
      </c>
      <c r="K20" s="60">
        <v>20</v>
      </c>
      <c r="L20" s="56">
        <v>20</v>
      </c>
      <c r="M20" s="56">
        <v>25</v>
      </c>
      <c r="N20" s="56">
        <v>10</v>
      </c>
      <c r="O20" s="56">
        <v>25</v>
      </c>
      <c r="P20" s="56">
        <v>15</v>
      </c>
      <c r="Q20" s="56">
        <v>15</v>
      </c>
      <c r="R20" s="56">
        <v>10</v>
      </c>
      <c r="S20" s="95">
        <f t="shared" si="0"/>
        <v>235</v>
      </c>
      <c r="T20" s="60">
        <v>300</v>
      </c>
      <c r="U20" s="61" t="s">
        <v>183</v>
      </c>
    </row>
    <row r="21" spans="1:21" s="96" customFormat="1" ht="48" customHeight="1">
      <c r="A21" s="57">
        <v>3</v>
      </c>
      <c r="B21" s="38" t="s">
        <v>104</v>
      </c>
      <c r="C21" s="50" t="s">
        <v>99</v>
      </c>
      <c r="D21" s="49" t="s">
        <v>11</v>
      </c>
      <c r="E21" s="50" t="s">
        <v>89</v>
      </c>
      <c r="F21" s="49">
        <v>8</v>
      </c>
      <c r="G21" s="49">
        <v>9</v>
      </c>
      <c r="H21" s="50" t="s">
        <v>90</v>
      </c>
      <c r="I21" s="32">
        <v>87</v>
      </c>
      <c r="J21" s="56">
        <v>4</v>
      </c>
      <c r="K21" s="60">
        <v>20</v>
      </c>
      <c r="L21" s="56">
        <v>20</v>
      </c>
      <c r="M21" s="56">
        <v>25</v>
      </c>
      <c r="N21" s="56">
        <v>10</v>
      </c>
      <c r="O21" s="56">
        <v>25</v>
      </c>
      <c r="P21" s="56">
        <v>15</v>
      </c>
      <c r="Q21" s="56">
        <v>15</v>
      </c>
      <c r="R21" s="56">
        <v>10</v>
      </c>
      <c r="S21" s="95">
        <f t="shared" si="0"/>
        <v>231</v>
      </c>
      <c r="T21" s="60">
        <v>300</v>
      </c>
      <c r="U21" s="61" t="s">
        <v>183</v>
      </c>
    </row>
    <row r="22" spans="1:21" s="96" customFormat="1" ht="43.5" customHeight="1">
      <c r="A22" s="57">
        <v>4</v>
      </c>
      <c r="B22" s="38" t="s">
        <v>109</v>
      </c>
      <c r="C22" s="50" t="s">
        <v>98</v>
      </c>
      <c r="D22" s="49" t="s">
        <v>11</v>
      </c>
      <c r="E22" s="50" t="s">
        <v>89</v>
      </c>
      <c r="F22" s="49">
        <v>9</v>
      </c>
      <c r="G22" s="49">
        <v>9</v>
      </c>
      <c r="H22" s="50" t="s">
        <v>91</v>
      </c>
      <c r="I22" s="32">
        <v>80</v>
      </c>
      <c r="J22" s="56">
        <v>4</v>
      </c>
      <c r="K22" s="60">
        <v>20</v>
      </c>
      <c r="L22" s="56">
        <v>20</v>
      </c>
      <c r="M22" s="56">
        <v>25</v>
      </c>
      <c r="N22" s="56">
        <v>10</v>
      </c>
      <c r="O22" s="56">
        <v>20</v>
      </c>
      <c r="P22" s="56">
        <v>10</v>
      </c>
      <c r="Q22" s="56">
        <v>10</v>
      </c>
      <c r="R22" s="56">
        <v>10</v>
      </c>
      <c r="S22" s="95">
        <f t="shared" si="0"/>
        <v>209</v>
      </c>
      <c r="T22" s="60">
        <v>300</v>
      </c>
      <c r="U22" s="61" t="s">
        <v>183</v>
      </c>
    </row>
    <row r="23" spans="1:21" s="96" customFormat="1" ht="43.5" customHeight="1">
      <c r="A23" s="57">
        <v>5</v>
      </c>
      <c r="B23" s="38" t="s">
        <v>108</v>
      </c>
      <c r="C23" s="50" t="s">
        <v>97</v>
      </c>
      <c r="D23" s="49" t="s">
        <v>11</v>
      </c>
      <c r="E23" s="50" t="s">
        <v>89</v>
      </c>
      <c r="F23" s="49">
        <v>9</v>
      </c>
      <c r="G23" s="49">
        <v>9</v>
      </c>
      <c r="H23" s="50" t="s">
        <v>91</v>
      </c>
      <c r="I23" s="32">
        <v>76</v>
      </c>
      <c r="J23" s="56">
        <v>8</v>
      </c>
      <c r="K23" s="60">
        <v>18</v>
      </c>
      <c r="L23" s="56">
        <v>20</v>
      </c>
      <c r="M23" s="56">
        <v>25</v>
      </c>
      <c r="N23" s="56">
        <v>10</v>
      </c>
      <c r="O23" s="56">
        <v>20</v>
      </c>
      <c r="P23" s="56">
        <v>10</v>
      </c>
      <c r="Q23" s="56">
        <v>10</v>
      </c>
      <c r="R23" s="56">
        <v>10</v>
      </c>
      <c r="S23" s="95">
        <f t="shared" si="0"/>
        <v>207</v>
      </c>
      <c r="T23" s="60">
        <v>300</v>
      </c>
      <c r="U23" s="61" t="s">
        <v>183</v>
      </c>
    </row>
    <row r="24" spans="1:21" s="4" customFormat="1" ht="50.25" customHeight="1">
      <c r="A24" s="5">
        <v>6</v>
      </c>
      <c r="B24" s="52" t="s">
        <v>101</v>
      </c>
      <c r="C24" s="40" t="s">
        <v>34</v>
      </c>
      <c r="D24" s="40" t="s">
        <v>30</v>
      </c>
      <c r="E24" s="40" t="s">
        <v>33</v>
      </c>
      <c r="F24" s="47">
        <v>9</v>
      </c>
      <c r="G24" s="47">
        <v>9</v>
      </c>
      <c r="H24" s="40" t="s">
        <v>31</v>
      </c>
      <c r="I24" s="25">
        <v>55</v>
      </c>
      <c r="J24" s="22">
        <v>0</v>
      </c>
      <c r="K24" s="12">
        <v>20</v>
      </c>
      <c r="L24" s="22">
        <v>12</v>
      </c>
      <c r="M24" s="22">
        <v>25</v>
      </c>
      <c r="N24" s="22">
        <v>10</v>
      </c>
      <c r="O24" s="56">
        <v>20</v>
      </c>
      <c r="P24" s="56">
        <v>10</v>
      </c>
      <c r="Q24" s="56">
        <v>10</v>
      </c>
      <c r="R24" s="22">
        <v>10</v>
      </c>
      <c r="S24" s="33">
        <f t="shared" si="0"/>
        <v>172</v>
      </c>
      <c r="T24" s="12">
        <v>300</v>
      </c>
      <c r="U24" s="12" t="s">
        <v>184</v>
      </c>
    </row>
    <row r="25" spans="1:21" s="4" customFormat="1" ht="45.75" customHeight="1">
      <c r="A25" s="5">
        <v>7</v>
      </c>
      <c r="B25" s="52" t="s">
        <v>106</v>
      </c>
      <c r="C25" s="53" t="s">
        <v>21</v>
      </c>
      <c r="D25" s="50" t="s">
        <v>11</v>
      </c>
      <c r="E25" s="50" t="s">
        <v>22</v>
      </c>
      <c r="F25" s="49">
        <v>9</v>
      </c>
      <c r="G25" s="49">
        <v>9</v>
      </c>
      <c r="H25" s="50" t="s">
        <v>12</v>
      </c>
      <c r="I25" s="25">
        <v>42</v>
      </c>
      <c r="J25" s="22">
        <v>0</v>
      </c>
      <c r="K25" s="12">
        <v>20</v>
      </c>
      <c r="L25" s="22">
        <v>20</v>
      </c>
      <c r="M25" s="22">
        <v>25</v>
      </c>
      <c r="N25" s="22">
        <v>10</v>
      </c>
      <c r="O25" s="56">
        <v>20</v>
      </c>
      <c r="P25" s="56">
        <v>10</v>
      </c>
      <c r="Q25" s="56">
        <v>10</v>
      </c>
      <c r="R25" s="22">
        <v>10</v>
      </c>
      <c r="S25" s="33">
        <f t="shared" si="0"/>
        <v>167</v>
      </c>
      <c r="T25" s="12">
        <v>300</v>
      </c>
      <c r="U25" s="12" t="s">
        <v>184</v>
      </c>
    </row>
    <row r="26" spans="1:21" s="4" customFormat="1" ht="55.5" customHeight="1">
      <c r="A26" s="5">
        <v>8</v>
      </c>
      <c r="B26" s="52" t="s">
        <v>102</v>
      </c>
      <c r="C26" s="48" t="s">
        <v>62</v>
      </c>
      <c r="D26" s="50" t="s">
        <v>11</v>
      </c>
      <c r="E26" s="40" t="s">
        <v>55</v>
      </c>
      <c r="F26" s="47">
        <v>9</v>
      </c>
      <c r="G26" s="47">
        <v>9</v>
      </c>
      <c r="H26" s="50" t="s">
        <v>65</v>
      </c>
      <c r="I26" s="25">
        <v>41</v>
      </c>
      <c r="J26" s="22">
        <v>8</v>
      </c>
      <c r="K26" s="12">
        <v>18</v>
      </c>
      <c r="L26" s="22">
        <v>20</v>
      </c>
      <c r="M26" s="22">
        <v>15</v>
      </c>
      <c r="N26" s="22">
        <v>10</v>
      </c>
      <c r="O26" s="56">
        <v>20</v>
      </c>
      <c r="P26" s="56">
        <v>10</v>
      </c>
      <c r="Q26" s="56">
        <v>10</v>
      </c>
      <c r="R26" s="22">
        <v>10</v>
      </c>
      <c r="S26" s="33">
        <f t="shared" si="0"/>
        <v>162</v>
      </c>
      <c r="T26" s="12">
        <v>300</v>
      </c>
      <c r="U26" s="12" t="s">
        <v>184</v>
      </c>
    </row>
    <row r="27" spans="1:21" s="4" customFormat="1" ht="56.25" customHeight="1">
      <c r="A27" s="5">
        <v>9</v>
      </c>
      <c r="B27" s="52" t="s">
        <v>107</v>
      </c>
      <c r="C27" s="40" t="s">
        <v>35</v>
      </c>
      <c r="D27" s="40" t="s">
        <v>30</v>
      </c>
      <c r="E27" s="40" t="s">
        <v>33</v>
      </c>
      <c r="F27" s="47">
        <v>9</v>
      </c>
      <c r="G27" s="47">
        <v>9</v>
      </c>
      <c r="H27" s="40" t="s">
        <v>31</v>
      </c>
      <c r="I27" s="25">
        <v>49</v>
      </c>
      <c r="J27" s="22">
        <v>4</v>
      </c>
      <c r="K27" s="12">
        <v>20</v>
      </c>
      <c r="L27" s="22">
        <v>16</v>
      </c>
      <c r="M27" s="22">
        <v>5</v>
      </c>
      <c r="N27" s="22">
        <v>10</v>
      </c>
      <c r="O27" s="56">
        <v>20</v>
      </c>
      <c r="P27" s="56">
        <v>10</v>
      </c>
      <c r="Q27" s="56">
        <v>10</v>
      </c>
      <c r="R27" s="22">
        <v>10</v>
      </c>
      <c r="S27" s="33">
        <f t="shared" si="0"/>
        <v>154</v>
      </c>
      <c r="T27" s="12">
        <v>300</v>
      </c>
      <c r="U27" s="12" t="s">
        <v>184</v>
      </c>
    </row>
    <row r="28" spans="1:21" s="4" customFormat="1" ht="56.25" customHeight="1">
      <c r="A28" s="5">
        <v>10</v>
      </c>
      <c r="B28" s="52" t="s">
        <v>110</v>
      </c>
      <c r="C28" s="40" t="s">
        <v>80</v>
      </c>
      <c r="D28" s="75" t="s">
        <v>11</v>
      </c>
      <c r="E28" s="40" t="s">
        <v>77</v>
      </c>
      <c r="F28" s="49">
        <v>9</v>
      </c>
      <c r="G28" s="77">
        <v>9</v>
      </c>
      <c r="H28" s="40" t="s">
        <v>78</v>
      </c>
      <c r="I28" s="25">
        <v>35</v>
      </c>
      <c r="J28" s="22">
        <v>10</v>
      </c>
      <c r="K28" s="12">
        <v>14</v>
      </c>
      <c r="L28" s="22">
        <v>10</v>
      </c>
      <c r="M28" s="22">
        <v>25</v>
      </c>
      <c r="N28" s="22">
        <v>10</v>
      </c>
      <c r="O28" s="56">
        <v>20</v>
      </c>
      <c r="P28" s="56">
        <v>10</v>
      </c>
      <c r="Q28" s="56">
        <v>10</v>
      </c>
      <c r="R28" s="22">
        <v>10</v>
      </c>
      <c r="S28" s="33">
        <f t="shared" si="0"/>
        <v>154</v>
      </c>
      <c r="T28" s="12">
        <v>300</v>
      </c>
      <c r="U28" s="12" t="s">
        <v>184</v>
      </c>
    </row>
    <row r="29" spans="1:21" s="4" customFormat="1" ht="45.75" customHeight="1">
      <c r="A29" s="5">
        <v>11</v>
      </c>
      <c r="B29" s="52" t="s">
        <v>112</v>
      </c>
      <c r="C29" s="50" t="s">
        <v>64</v>
      </c>
      <c r="D29" s="75" t="s">
        <v>11</v>
      </c>
      <c r="E29" s="40" t="s">
        <v>55</v>
      </c>
      <c r="F29" s="47">
        <v>9</v>
      </c>
      <c r="G29" s="76">
        <v>9</v>
      </c>
      <c r="H29" s="50" t="s">
        <v>66</v>
      </c>
      <c r="I29" s="25">
        <v>66</v>
      </c>
      <c r="J29" s="22">
        <v>8</v>
      </c>
      <c r="K29" s="12">
        <v>16</v>
      </c>
      <c r="L29" s="22">
        <v>0</v>
      </c>
      <c r="M29" s="22">
        <v>0</v>
      </c>
      <c r="N29" s="22">
        <v>10</v>
      </c>
      <c r="O29" s="56">
        <v>20</v>
      </c>
      <c r="P29" s="56">
        <v>10</v>
      </c>
      <c r="Q29" s="56">
        <v>10</v>
      </c>
      <c r="R29" s="22">
        <v>10</v>
      </c>
      <c r="S29" s="33">
        <f t="shared" si="0"/>
        <v>150</v>
      </c>
      <c r="T29" s="12">
        <v>300</v>
      </c>
      <c r="U29" s="12" t="s">
        <v>184</v>
      </c>
    </row>
    <row r="30" spans="1:21" s="4" customFormat="1" ht="55.5" customHeight="1">
      <c r="A30" s="5">
        <v>12</v>
      </c>
      <c r="B30" s="9" t="s">
        <v>111</v>
      </c>
      <c r="C30" s="40" t="s">
        <v>23</v>
      </c>
      <c r="D30" s="94" t="s">
        <v>11</v>
      </c>
      <c r="E30" s="40" t="s">
        <v>24</v>
      </c>
      <c r="F30" s="47">
        <v>9</v>
      </c>
      <c r="G30" s="47">
        <v>9</v>
      </c>
      <c r="H30" s="40" t="s">
        <v>13</v>
      </c>
      <c r="I30" s="25">
        <v>33</v>
      </c>
      <c r="J30" s="22">
        <v>2</v>
      </c>
      <c r="K30" s="12">
        <v>20</v>
      </c>
      <c r="L30" s="22">
        <v>5</v>
      </c>
      <c r="M30" s="22">
        <v>25</v>
      </c>
      <c r="N30" s="22">
        <v>10</v>
      </c>
      <c r="O30" s="56">
        <v>20</v>
      </c>
      <c r="P30" s="56">
        <v>10</v>
      </c>
      <c r="Q30" s="56">
        <v>10</v>
      </c>
      <c r="R30" s="22">
        <v>10</v>
      </c>
      <c r="S30" s="33">
        <f t="shared" si="0"/>
        <v>145</v>
      </c>
      <c r="T30" s="12">
        <v>300</v>
      </c>
      <c r="U30" s="12" t="s">
        <v>184</v>
      </c>
    </row>
    <row r="31" spans="1:21" s="4" customFormat="1" ht="50.25" customHeight="1">
      <c r="A31" s="5">
        <v>13</v>
      </c>
      <c r="B31" s="9" t="s">
        <v>118</v>
      </c>
      <c r="C31" s="53" t="s">
        <v>117</v>
      </c>
      <c r="D31" s="75" t="s">
        <v>11</v>
      </c>
      <c r="E31" s="40" t="s">
        <v>119</v>
      </c>
      <c r="F31" s="49">
        <v>9</v>
      </c>
      <c r="G31" s="49">
        <v>9</v>
      </c>
      <c r="H31" s="40" t="s">
        <v>116</v>
      </c>
      <c r="I31" s="25">
        <v>34</v>
      </c>
      <c r="J31" s="23">
        <v>0</v>
      </c>
      <c r="K31" s="12">
        <v>20</v>
      </c>
      <c r="L31" s="23">
        <v>0</v>
      </c>
      <c r="M31" s="23">
        <v>25</v>
      </c>
      <c r="N31" s="22">
        <v>10</v>
      </c>
      <c r="O31" s="56">
        <v>20</v>
      </c>
      <c r="P31" s="56">
        <v>10</v>
      </c>
      <c r="Q31" s="56">
        <v>10</v>
      </c>
      <c r="R31" s="22">
        <v>10</v>
      </c>
      <c r="S31" s="33">
        <f t="shared" si="0"/>
        <v>139</v>
      </c>
      <c r="T31" s="12">
        <v>300</v>
      </c>
      <c r="U31" s="12" t="s">
        <v>184</v>
      </c>
    </row>
    <row r="32" spans="1:21" s="4" customFormat="1" ht="50.25" customHeight="1">
      <c r="A32" s="5">
        <v>14</v>
      </c>
      <c r="B32" s="9" t="s">
        <v>113</v>
      </c>
      <c r="C32" s="40" t="s">
        <v>79</v>
      </c>
      <c r="D32" s="75" t="s">
        <v>11</v>
      </c>
      <c r="E32" s="40" t="s">
        <v>77</v>
      </c>
      <c r="F32" s="47">
        <v>9</v>
      </c>
      <c r="G32" s="47">
        <v>9</v>
      </c>
      <c r="H32" s="40" t="s">
        <v>78</v>
      </c>
      <c r="I32" s="25">
        <v>43</v>
      </c>
      <c r="J32" s="22">
        <v>0</v>
      </c>
      <c r="K32" s="12">
        <v>20</v>
      </c>
      <c r="L32" s="22">
        <v>16</v>
      </c>
      <c r="M32" s="22">
        <v>0</v>
      </c>
      <c r="N32" s="22">
        <v>10</v>
      </c>
      <c r="O32" s="56">
        <v>20</v>
      </c>
      <c r="P32" s="56">
        <v>10</v>
      </c>
      <c r="Q32" s="56">
        <v>10</v>
      </c>
      <c r="R32" s="22">
        <v>10</v>
      </c>
      <c r="S32" s="33">
        <f t="shared" si="0"/>
        <v>139</v>
      </c>
      <c r="T32" s="12">
        <v>300</v>
      </c>
      <c r="U32" s="12" t="s">
        <v>184</v>
      </c>
    </row>
    <row r="33" spans="1:21" s="4" customFormat="1" ht="50.25" customHeight="1">
      <c r="A33" s="5">
        <v>15</v>
      </c>
      <c r="B33" s="9" t="s">
        <v>100</v>
      </c>
      <c r="C33" s="50" t="s">
        <v>63</v>
      </c>
      <c r="D33" s="75" t="s">
        <v>11</v>
      </c>
      <c r="E33" s="40" t="s">
        <v>55</v>
      </c>
      <c r="F33" s="49">
        <v>9</v>
      </c>
      <c r="G33" s="49">
        <v>9</v>
      </c>
      <c r="H33" s="50" t="s">
        <v>65</v>
      </c>
      <c r="I33" s="25">
        <v>37</v>
      </c>
      <c r="J33" s="22">
        <v>6</v>
      </c>
      <c r="K33" s="12">
        <v>0</v>
      </c>
      <c r="L33" s="22">
        <v>16</v>
      </c>
      <c r="M33" s="22">
        <v>0</v>
      </c>
      <c r="N33" s="22">
        <v>10</v>
      </c>
      <c r="O33" s="56">
        <v>20</v>
      </c>
      <c r="P33" s="56">
        <v>10</v>
      </c>
      <c r="Q33" s="56">
        <v>10</v>
      </c>
      <c r="R33" s="22">
        <v>10</v>
      </c>
      <c r="S33" s="33">
        <f t="shared" si="0"/>
        <v>119</v>
      </c>
      <c r="T33" s="12">
        <v>300</v>
      </c>
      <c r="U33" s="12" t="s">
        <v>184</v>
      </c>
    </row>
    <row r="34" spans="1:21" s="4" customFormat="1" ht="57" customHeight="1">
      <c r="A34" s="5">
        <v>16</v>
      </c>
      <c r="B34" s="9" t="s">
        <v>115</v>
      </c>
      <c r="C34" s="40" t="s">
        <v>114</v>
      </c>
      <c r="D34" s="94" t="s">
        <v>11</v>
      </c>
      <c r="E34" s="40" t="s">
        <v>119</v>
      </c>
      <c r="F34" s="47">
        <v>9</v>
      </c>
      <c r="G34" s="47">
        <v>9</v>
      </c>
      <c r="H34" s="40" t="s">
        <v>116</v>
      </c>
      <c r="I34" s="25">
        <v>27</v>
      </c>
      <c r="J34" s="22">
        <v>0</v>
      </c>
      <c r="K34" s="12">
        <v>16</v>
      </c>
      <c r="L34" s="22">
        <v>0</v>
      </c>
      <c r="M34" s="22">
        <v>5</v>
      </c>
      <c r="N34" s="22">
        <v>10</v>
      </c>
      <c r="O34" s="56">
        <v>20</v>
      </c>
      <c r="P34" s="56">
        <v>10</v>
      </c>
      <c r="Q34" s="56">
        <v>10</v>
      </c>
      <c r="R34" s="22">
        <v>10</v>
      </c>
      <c r="S34" s="33">
        <f t="shared" si="0"/>
        <v>108</v>
      </c>
      <c r="T34" s="12">
        <v>300</v>
      </c>
      <c r="U34" s="12" t="s">
        <v>184</v>
      </c>
    </row>
    <row r="35" spans="1:18" s="4" customFormat="1" ht="12.75" customHeight="1">
      <c r="A35" s="6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8"/>
      <c r="P35" s="8"/>
      <c r="Q35" s="8"/>
      <c r="R35" s="8"/>
    </row>
    <row r="36" spans="1:19" ht="13.5" customHeight="1">
      <c r="A36" s="6"/>
      <c r="B36" s="115" t="s">
        <v>49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ht="13.5" customHeight="1">
      <c r="A37" s="6"/>
      <c r="B37" s="115" t="s">
        <v>41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</row>
    <row r="38" spans="2:19" ht="13.5" customHeight="1">
      <c r="B38" s="114" t="s">
        <v>42</v>
      </c>
      <c r="C38" s="114"/>
      <c r="D38" s="114"/>
      <c r="E38" s="114"/>
      <c r="F38" s="114"/>
      <c r="G38" s="114"/>
      <c r="H38" s="35"/>
      <c r="I38" s="35"/>
      <c r="J38" s="35"/>
      <c r="K38" s="45"/>
      <c r="L38" s="35"/>
      <c r="M38" s="35"/>
      <c r="N38" s="35"/>
      <c r="O38" s="35"/>
      <c r="P38" s="35"/>
      <c r="Q38" s="35"/>
      <c r="R38" s="35"/>
      <c r="S38" s="35"/>
    </row>
    <row r="39" spans="2:19" ht="13.5" customHeight="1">
      <c r="B39" s="114" t="s">
        <v>43</v>
      </c>
      <c r="C39" s="114"/>
      <c r="D39" s="114"/>
      <c r="E39" s="114"/>
      <c r="F39" s="114"/>
      <c r="G39" s="45"/>
      <c r="H39" s="35"/>
      <c r="I39" s="35"/>
      <c r="J39" s="35"/>
      <c r="K39" s="45"/>
      <c r="L39" s="35"/>
      <c r="M39" s="35"/>
      <c r="N39" s="35"/>
      <c r="O39" s="35"/>
      <c r="P39" s="35"/>
      <c r="Q39" s="35"/>
      <c r="R39" s="35"/>
      <c r="S39" s="35"/>
    </row>
    <row r="40" spans="2:19" ht="13.5" customHeight="1">
      <c r="B40" s="114" t="s">
        <v>44</v>
      </c>
      <c r="C40" s="114"/>
      <c r="D40" s="114"/>
      <c r="E40" s="114"/>
      <c r="F40" s="114"/>
      <c r="G40" s="46"/>
      <c r="H40" s="36"/>
      <c r="I40" s="36"/>
      <c r="J40" s="36"/>
      <c r="K40" s="46"/>
      <c r="L40" s="36"/>
      <c r="M40" s="36"/>
      <c r="N40" s="36"/>
      <c r="O40" s="36"/>
      <c r="P40" s="36"/>
      <c r="Q40" s="36"/>
      <c r="R40" s="36"/>
      <c r="S40" s="36"/>
    </row>
    <row r="41" spans="2:20" ht="13.5" customHeight="1">
      <c r="B41" s="114" t="s">
        <v>120</v>
      </c>
      <c r="C41" s="114"/>
      <c r="D41" s="114"/>
      <c r="E41" s="114"/>
      <c r="F41" s="114"/>
      <c r="G41" s="46"/>
      <c r="H41" s="36"/>
      <c r="I41" s="36"/>
      <c r="J41" s="36"/>
      <c r="K41" s="46"/>
      <c r="L41" s="36"/>
      <c r="M41" s="36"/>
      <c r="N41" s="36"/>
      <c r="O41" s="36"/>
      <c r="P41" s="36"/>
      <c r="Q41" s="36"/>
      <c r="R41" s="36"/>
      <c r="S41" s="36"/>
      <c r="T41" s="2" t="s">
        <v>14</v>
      </c>
    </row>
    <row r="42" spans="2:19" ht="12.75" customHeight="1">
      <c r="B42" s="114" t="s">
        <v>45</v>
      </c>
      <c r="C42" s="114"/>
      <c r="D42" s="114"/>
      <c r="E42" s="114"/>
      <c r="F42" s="114"/>
      <c r="G42" s="46"/>
      <c r="H42" s="36"/>
      <c r="I42" s="36"/>
      <c r="J42" s="36"/>
      <c r="K42" s="46"/>
      <c r="L42" s="36"/>
      <c r="M42" s="36"/>
      <c r="N42" s="36"/>
      <c r="O42" s="36"/>
      <c r="P42" s="36"/>
      <c r="Q42" s="36"/>
      <c r="R42" s="36"/>
      <c r="S42" s="36"/>
    </row>
    <row r="43" spans="2:19" ht="12.75" customHeight="1">
      <c r="B43" s="114" t="s">
        <v>46</v>
      </c>
      <c r="C43" s="114"/>
      <c r="D43" s="114"/>
      <c r="E43" s="114"/>
      <c r="F43" s="114"/>
      <c r="G43" s="46"/>
      <c r="H43" s="36"/>
      <c r="I43" s="36"/>
      <c r="J43" s="36"/>
      <c r="K43" s="46"/>
      <c r="L43" s="36"/>
      <c r="M43" s="36"/>
      <c r="N43" s="36"/>
      <c r="O43" s="36"/>
      <c r="P43" s="36"/>
      <c r="Q43" s="36"/>
      <c r="R43" s="36"/>
      <c r="S43" s="36"/>
    </row>
    <row r="44" spans="2:19" ht="12.75" customHeight="1">
      <c r="B44" s="114" t="s">
        <v>47</v>
      </c>
      <c r="C44" s="114"/>
      <c r="D44" s="114"/>
      <c r="E44" s="114"/>
      <c r="F44" s="114"/>
      <c r="G44" s="46"/>
      <c r="H44" s="36"/>
      <c r="I44" s="36"/>
      <c r="J44" s="36"/>
      <c r="K44" s="46"/>
      <c r="L44" s="36"/>
      <c r="M44" s="36"/>
      <c r="N44" s="36"/>
      <c r="O44" s="36"/>
      <c r="P44" s="36"/>
      <c r="Q44" s="36"/>
      <c r="R44" s="36"/>
      <c r="S44" s="36"/>
    </row>
    <row r="45" spans="2:19" ht="12.75" customHeight="1">
      <c r="B45" s="37" t="s">
        <v>48</v>
      </c>
      <c r="C45" s="36"/>
      <c r="D45" s="36"/>
      <c r="E45" s="36"/>
      <c r="F45" s="46"/>
      <c r="G45" s="46"/>
      <c r="H45" s="36"/>
      <c r="I45" s="36"/>
      <c r="J45" s="36"/>
      <c r="K45" s="46"/>
      <c r="L45" s="36"/>
      <c r="M45" s="36"/>
      <c r="N45" s="36"/>
      <c r="O45" s="36"/>
      <c r="P45" s="36"/>
      <c r="Q45" s="36"/>
      <c r="R45" s="36"/>
      <c r="S45" s="36"/>
    </row>
    <row r="46" spans="2:18" ht="12.75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20"/>
      <c r="P46" s="20"/>
      <c r="Q46" s="20"/>
      <c r="R46" s="20"/>
    </row>
    <row r="52" ht="12.75">
      <c r="F52" s="44" t="s">
        <v>14</v>
      </c>
    </row>
    <row r="54" ht="12.75">
      <c r="F54" s="44" t="s">
        <v>14</v>
      </c>
    </row>
  </sheetData>
  <sheetProtection/>
  <mergeCells count="25">
    <mergeCell ref="A12:E12"/>
    <mergeCell ref="B36:S36"/>
    <mergeCell ref="B37:S37"/>
    <mergeCell ref="A14:E14"/>
    <mergeCell ref="A15:E15"/>
    <mergeCell ref="A16:E16"/>
    <mergeCell ref="B35:N35"/>
    <mergeCell ref="B46:N46"/>
    <mergeCell ref="B40:F40"/>
    <mergeCell ref="B41:F41"/>
    <mergeCell ref="B42:F42"/>
    <mergeCell ref="B43:F43"/>
    <mergeCell ref="B38:G38"/>
    <mergeCell ref="B39:F39"/>
    <mergeCell ref="B44:F44"/>
    <mergeCell ref="A3:N3"/>
    <mergeCell ref="A4:N4"/>
    <mergeCell ref="A5:N5"/>
    <mergeCell ref="A6:N6"/>
    <mergeCell ref="A7:N7"/>
    <mergeCell ref="A13:E13"/>
    <mergeCell ref="A8:N8"/>
    <mergeCell ref="A9:N9"/>
    <mergeCell ref="A10:F10"/>
    <mergeCell ref="A11:E11"/>
  </mergeCells>
  <printOptions/>
  <pageMargins left="0.75" right="0.75" top="1" bottom="1" header="0.5" footer="0.5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2"/>
  <sheetViews>
    <sheetView tabSelected="1" zoomScale="71" zoomScaleNormal="71" zoomScalePageLayoutView="0" workbookViewId="0" topLeftCell="A8">
      <selection activeCell="F22" sqref="F22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16.7109375" style="0" customWidth="1"/>
    <col min="4" max="4" width="13.8515625" style="54" customWidth="1"/>
    <col min="5" max="5" width="29.421875" style="0" customWidth="1"/>
    <col min="6" max="6" width="10.7109375" style="54" customWidth="1"/>
    <col min="7" max="7" width="11.28125" style="54" customWidth="1"/>
    <col min="8" max="8" width="18.8515625" style="0" customWidth="1"/>
    <col min="9" max="9" width="11.140625" style="0" customWidth="1"/>
    <col min="10" max="13" width="11.00390625" style="0" customWidth="1"/>
    <col min="14" max="18" width="10.7109375" style="0" customWidth="1"/>
    <col min="19" max="19" width="11.57421875" style="0" customWidth="1"/>
    <col min="20" max="20" width="18.7109375" style="0" customWidth="1"/>
    <col min="21" max="21" width="11.00390625" style="0" customWidth="1"/>
  </cols>
  <sheetData>
    <row r="2" spans="1:20" ht="24" customHeight="1">
      <c r="A2" s="116" t="s">
        <v>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8"/>
      <c r="P2" s="18"/>
      <c r="Q2" s="18"/>
      <c r="R2" s="18"/>
      <c r="S2" s="1"/>
      <c r="T2" s="1"/>
    </row>
    <row r="3" spans="1:20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8"/>
      <c r="P3" s="18"/>
      <c r="Q3" s="18"/>
      <c r="R3" s="18"/>
      <c r="S3" s="1"/>
      <c r="T3" s="1"/>
    </row>
    <row r="4" spans="1:20" s="91" customFormat="1" ht="12.75">
      <c r="A4" s="117" t="s">
        <v>27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89"/>
      <c r="P4" s="89"/>
      <c r="Q4" s="89"/>
      <c r="R4" s="89"/>
      <c r="S4" s="90"/>
      <c r="T4" s="90"/>
    </row>
    <row r="5" spans="1:20" ht="12.75">
      <c r="A5" s="118" t="s">
        <v>29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79"/>
      <c r="P5" s="79"/>
      <c r="Q5" s="79"/>
      <c r="R5" s="19"/>
      <c r="S5" s="1"/>
      <c r="T5" s="1"/>
    </row>
    <row r="6" spans="1:17" s="1" customFormat="1" ht="12.75">
      <c r="A6" s="119" t="s">
        <v>50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80"/>
      <c r="P6" s="80"/>
      <c r="Q6" s="80"/>
    </row>
    <row r="7" spans="1:20" ht="12.75" customHeight="1">
      <c r="A7" s="115" t="s">
        <v>49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35"/>
      <c r="P7" s="35"/>
      <c r="Q7" s="35"/>
      <c r="R7" s="8"/>
      <c r="S7" s="3"/>
      <c r="T7" s="3"/>
    </row>
    <row r="8" spans="1:20" ht="12.75" customHeight="1">
      <c r="A8" s="115" t="s">
        <v>41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35"/>
      <c r="P8" s="35"/>
      <c r="Q8" s="35"/>
      <c r="R8" s="8"/>
      <c r="S8" s="3"/>
      <c r="T8" s="3"/>
    </row>
    <row r="9" spans="1:20" ht="12.75" customHeight="1">
      <c r="A9" s="114" t="s">
        <v>42</v>
      </c>
      <c r="B9" s="114"/>
      <c r="C9" s="114"/>
      <c r="D9" s="114"/>
      <c r="E9" s="114"/>
      <c r="F9" s="114"/>
      <c r="G9" s="45"/>
      <c r="H9" s="35"/>
      <c r="I9" s="35"/>
      <c r="J9" s="35"/>
      <c r="K9" s="35"/>
      <c r="L9" s="35"/>
      <c r="M9" s="35"/>
      <c r="N9" s="35"/>
      <c r="O9" s="35"/>
      <c r="P9" s="35"/>
      <c r="Q9" s="35"/>
      <c r="R9" s="8"/>
      <c r="S9" s="3" t="s">
        <v>14</v>
      </c>
      <c r="T9" s="3"/>
    </row>
    <row r="10" spans="1:20" ht="12.75" customHeight="1">
      <c r="A10" s="114" t="s">
        <v>43</v>
      </c>
      <c r="B10" s="114"/>
      <c r="C10" s="114"/>
      <c r="D10" s="114"/>
      <c r="E10" s="114"/>
      <c r="F10" s="45"/>
      <c r="G10" s="4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3"/>
      <c r="T10" s="3"/>
    </row>
    <row r="11" spans="1:20" ht="12.75" customHeight="1">
      <c r="A11" s="114" t="s">
        <v>44</v>
      </c>
      <c r="B11" s="114"/>
      <c r="C11" s="114"/>
      <c r="D11" s="114"/>
      <c r="E11" s="114"/>
      <c r="F11" s="46"/>
      <c r="G11" s="4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7"/>
      <c r="S11" s="3"/>
      <c r="T11" s="3"/>
    </row>
    <row r="12" spans="1:20" ht="12.75" customHeight="1">
      <c r="A12" s="114" t="s">
        <v>120</v>
      </c>
      <c r="B12" s="114"/>
      <c r="C12" s="114"/>
      <c r="D12" s="114"/>
      <c r="E12" s="114"/>
      <c r="F12" s="46"/>
      <c r="G12" s="4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7"/>
      <c r="S12" s="3"/>
      <c r="T12" s="3"/>
    </row>
    <row r="13" spans="1:20" ht="12.75" customHeight="1">
      <c r="A13" s="114" t="s">
        <v>45</v>
      </c>
      <c r="B13" s="114"/>
      <c r="C13" s="114"/>
      <c r="D13" s="114"/>
      <c r="E13" s="114"/>
      <c r="F13" s="46"/>
      <c r="G13" s="4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7"/>
      <c r="S13" s="3"/>
      <c r="T13" s="3"/>
    </row>
    <row r="14" spans="1:20" ht="12.75" customHeight="1">
      <c r="A14" s="114" t="s">
        <v>46</v>
      </c>
      <c r="B14" s="114"/>
      <c r="C14" s="114"/>
      <c r="D14" s="114"/>
      <c r="E14" s="114"/>
      <c r="F14" s="46"/>
      <c r="G14" s="4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7"/>
      <c r="S14" s="3"/>
      <c r="T14" s="3"/>
    </row>
    <row r="15" spans="1:20" ht="12.75" customHeight="1">
      <c r="A15" s="114" t="s">
        <v>47</v>
      </c>
      <c r="B15" s="114"/>
      <c r="C15" s="114"/>
      <c r="D15" s="114"/>
      <c r="E15" s="114"/>
      <c r="F15" s="46"/>
      <c r="G15" s="4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7"/>
      <c r="S15" s="3"/>
      <c r="T15" s="3"/>
    </row>
    <row r="16" spans="1:20" ht="12.75">
      <c r="A16" s="37" t="s">
        <v>48</v>
      </c>
      <c r="B16" s="36"/>
      <c r="C16" s="36"/>
      <c r="D16" s="36"/>
      <c r="E16" s="36"/>
      <c r="F16" s="46"/>
      <c r="G16" s="4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20"/>
      <c r="S16" s="3"/>
      <c r="T16" s="3"/>
    </row>
    <row r="17" spans="1:20" ht="38.25">
      <c r="A17" s="29" t="s">
        <v>1</v>
      </c>
      <c r="B17" s="29" t="s">
        <v>0</v>
      </c>
      <c r="C17" s="24" t="s">
        <v>10</v>
      </c>
      <c r="D17" s="88" t="s">
        <v>2</v>
      </c>
      <c r="E17" s="10" t="s">
        <v>7</v>
      </c>
      <c r="F17" s="88" t="s">
        <v>8</v>
      </c>
      <c r="G17" s="88" t="s">
        <v>9</v>
      </c>
      <c r="H17" s="10" t="s">
        <v>3</v>
      </c>
      <c r="I17" s="16" t="s">
        <v>15</v>
      </c>
      <c r="J17" s="17" t="s">
        <v>26</v>
      </c>
      <c r="K17" s="17">
        <v>2</v>
      </c>
      <c r="L17" s="31" t="s">
        <v>18</v>
      </c>
      <c r="M17" s="31">
        <v>4</v>
      </c>
      <c r="N17" s="30">
        <v>5</v>
      </c>
      <c r="O17" s="30" t="s">
        <v>156</v>
      </c>
      <c r="P17" s="30" t="s">
        <v>157</v>
      </c>
      <c r="Q17" s="30" t="s">
        <v>158</v>
      </c>
      <c r="R17" s="24" t="s">
        <v>4</v>
      </c>
      <c r="S17" s="24" t="s">
        <v>5</v>
      </c>
      <c r="T17" s="29" t="s">
        <v>6</v>
      </c>
    </row>
    <row r="18" spans="1:20" s="27" customFormat="1" ht="66" customHeight="1">
      <c r="A18" s="49">
        <v>1</v>
      </c>
      <c r="B18" s="59" t="s">
        <v>126</v>
      </c>
      <c r="C18" s="40" t="s">
        <v>92</v>
      </c>
      <c r="D18" s="62" t="s">
        <v>11</v>
      </c>
      <c r="E18" s="86" t="s">
        <v>89</v>
      </c>
      <c r="F18" s="58">
        <v>10</v>
      </c>
      <c r="G18" s="58">
        <v>10</v>
      </c>
      <c r="H18" s="50" t="s">
        <v>90</v>
      </c>
      <c r="I18" s="63">
        <v>111</v>
      </c>
      <c r="J18" s="63">
        <v>10</v>
      </c>
      <c r="K18" s="87">
        <v>20</v>
      </c>
      <c r="L18" s="56">
        <v>20</v>
      </c>
      <c r="M18" s="56">
        <v>20</v>
      </c>
      <c r="N18" s="56">
        <v>10</v>
      </c>
      <c r="O18" s="56">
        <v>15</v>
      </c>
      <c r="P18" s="56">
        <v>15</v>
      </c>
      <c r="Q18" s="56">
        <v>35</v>
      </c>
      <c r="R18" s="56">
        <f aca="true" t="shared" si="0" ref="R18:R25">SUM(I18:Q18)</f>
        <v>256</v>
      </c>
      <c r="S18" s="60">
        <v>300</v>
      </c>
      <c r="T18" s="61" t="s">
        <v>182</v>
      </c>
    </row>
    <row r="19" spans="1:20" s="27" customFormat="1" ht="63.75" customHeight="1">
      <c r="A19" s="49">
        <v>2</v>
      </c>
      <c r="B19" s="59" t="s">
        <v>129</v>
      </c>
      <c r="C19" s="40" t="s">
        <v>93</v>
      </c>
      <c r="D19" s="64" t="s">
        <v>11</v>
      </c>
      <c r="E19" s="40" t="s">
        <v>89</v>
      </c>
      <c r="F19" s="49">
        <v>10</v>
      </c>
      <c r="G19" s="49">
        <v>10</v>
      </c>
      <c r="H19" s="40" t="s">
        <v>91</v>
      </c>
      <c r="I19" s="56">
        <v>91</v>
      </c>
      <c r="J19" s="56">
        <v>4</v>
      </c>
      <c r="K19" s="12">
        <v>20</v>
      </c>
      <c r="L19" s="56">
        <v>20</v>
      </c>
      <c r="M19" s="56">
        <v>10</v>
      </c>
      <c r="N19" s="56">
        <v>10</v>
      </c>
      <c r="O19" s="56">
        <v>15</v>
      </c>
      <c r="P19" s="56">
        <v>15</v>
      </c>
      <c r="Q19" s="56">
        <v>35</v>
      </c>
      <c r="R19" s="56">
        <f t="shared" si="0"/>
        <v>220</v>
      </c>
      <c r="S19" s="60">
        <v>300</v>
      </c>
      <c r="T19" s="61" t="s">
        <v>185</v>
      </c>
    </row>
    <row r="20" spans="1:22" s="27" customFormat="1" ht="55.5" customHeight="1">
      <c r="A20" s="49">
        <v>3</v>
      </c>
      <c r="B20" s="59" t="s">
        <v>128</v>
      </c>
      <c r="C20" s="40" t="s">
        <v>94</v>
      </c>
      <c r="D20" s="64" t="s">
        <v>11</v>
      </c>
      <c r="E20" s="40" t="s">
        <v>89</v>
      </c>
      <c r="F20" s="49">
        <v>10</v>
      </c>
      <c r="G20" s="49">
        <v>10</v>
      </c>
      <c r="H20" s="40" t="s">
        <v>91</v>
      </c>
      <c r="I20" s="56">
        <v>75</v>
      </c>
      <c r="J20" s="56">
        <v>6</v>
      </c>
      <c r="K20" s="12">
        <v>20</v>
      </c>
      <c r="L20" s="56">
        <v>20</v>
      </c>
      <c r="M20" s="56">
        <v>0</v>
      </c>
      <c r="N20" s="56">
        <v>10</v>
      </c>
      <c r="O20" s="56">
        <v>10</v>
      </c>
      <c r="P20" s="56">
        <v>10</v>
      </c>
      <c r="Q20" s="56">
        <v>25</v>
      </c>
      <c r="R20" s="56">
        <f t="shared" si="0"/>
        <v>176</v>
      </c>
      <c r="S20" s="60">
        <v>300</v>
      </c>
      <c r="T20" s="60" t="s">
        <v>186</v>
      </c>
      <c r="U20" s="26"/>
      <c r="V20" s="28"/>
    </row>
    <row r="21" spans="1:20" s="27" customFormat="1" ht="46.5" customHeight="1">
      <c r="A21" s="49">
        <v>4</v>
      </c>
      <c r="B21" s="78" t="s">
        <v>125</v>
      </c>
      <c r="C21" s="40" t="s">
        <v>81</v>
      </c>
      <c r="D21" s="64" t="s">
        <v>11</v>
      </c>
      <c r="E21" s="40" t="s">
        <v>77</v>
      </c>
      <c r="F21" s="49">
        <v>10</v>
      </c>
      <c r="G21" s="55">
        <v>10</v>
      </c>
      <c r="H21" s="40" t="s">
        <v>78</v>
      </c>
      <c r="I21" s="56">
        <v>40</v>
      </c>
      <c r="J21" s="65">
        <v>8</v>
      </c>
      <c r="K21" s="12">
        <v>20</v>
      </c>
      <c r="L21" s="65">
        <v>12</v>
      </c>
      <c r="M21" s="65">
        <v>20</v>
      </c>
      <c r="N21" s="56">
        <v>10</v>
      </c>
      <c r="O21" s="56">
        <v>10</v>
      </c>
      <c r="P21" s="56">
        <v>10</v>
      </c>
      <c r="Q21" s="56">
        <v>25</v>
      </c>
      <c r="R21" s="56">
        <f t="shared" si="0"/>
        <v>155</v>
      </c>
      <c r="S21" s="60">
        <v>300</v>
      </c>
      <c r="T21" s="60" t="s">
        <v>186</v>
      </c>
    </row>
    <row r="22" spans="1:20" s="27" customFormat="1" ht="60.75" customHeight="1">
      <c r="A22" s="49">
        <v>5</v>
      </c>
      <c r="B22" s="78" t="s">
        <v>127</v>
      </c>
      <c r="C22" s="39" t="s">
        <v>67</v>
      </c>
      <c r="D22" s="64" t="s">
        <v>11</v>
      </c>
      <c r="E22" s="40" t="s">
        <v>55</v>
      </c>
      <c r="F22" s="49">
        <v>10</v>
      </c>
      <c r="G22" s="49">
        <v>10</v>
      </c>
      <c r="H22" s="50" t="s">
        <v>66</v>
      </c>
      <c r="I22" s="56">
        <v>42</v>
      </c>
      <c r="J22" s="56">
        <v>6</v>
      </c>
      <c r="K22" s="12">
        <v>18</v>
      </c>
      <c r="L22" s="56">
        <v>10</v>
      </c>
      <c r="M22" s="56">
        <v>20</v>
      </c>
      <c r="N22" s="56">
        <v>10</v>
      </c>
      <c r="O22" s="56">
        <v>10</v>
      </c>
      <c r="P22" s="56">
        <v>10</v>
      </c>
      <c r="Q22" s="56">
        <v>25</v>
      </c>
      <c r="R22" s="56">
        <f t="shared" si="0"/>
        <v>151</v>
      </c>
      <c r="S22" s="60">
        <v>300</v>
      </c>
      <c r="T22" s="60" t="s">
        <v>186</v>
      </c>
    </row>
    <row r="23" spans="1:22" s="27" customFormat="1" ht="60.75" customHeight="1">
      <c r="A23" s="49">
        <v>6</v>
      </c>
      <c r="B23" s="59" t="s">
        <v>122</v>
      </c>
      <c r="C23" s="39" t="s">
        <v>68</v>
      </c>
      <c r="D23" s="64" t="s">
        <v>11</v>
      </c>
      <c r="E23" s="40" t="s">
        <v>55</v>
      </c>
      <c r="F23" s="64">
        <v>10</v>
      </c>
      <c r="G23" s="49">
        <v>10</v>
      </c>
      <c r="H23" s="50" t="s">
        <v>66</v>
      </c>
      <c r="I23" s="32">
        <v>50</v>
      </c>
      <c r="J23" s="56">
        <v>6</v>
      </c>
      <c r="K23" s="12">
        <v>20</v>
      </c>
      <c r="L23" s="56">
        <v>8</v>
      </c>
      <c r="M23" s="56">
        <v>10</v>
      </c>
      <c r="N23" s="56">
        <v>10</v>
      </c>
      <c r="O23" s="56">
        <v>10</v>
      </c>
      <c r="P23" s="56">
        <v>10</v>
      </c>
      <c r="Q23" s="56">
        <v>25</v>
      </c>
      <c r="R23" s="56">
        <f t="shared" si="0"/>
        <v>149</v>
      </c>
      <c r="S23" s="60">
        <v>300</v>
      </c>
      <c r="T23" s="60" t="s">
        <v>186</v>
      </c>
      <c r="V23" s="27" t="s">
        <v>14</v>
      </c>
    </row>
    <row r="24" spans="1:20" s="27" customFormat="1" ht="62.25" customHeight="1">
      <c r="A24" s="49">
        <v>7</v>
      </c>
      <c r="B24" s="59" t="s">
        <v>124</v>
      </c>
      <c r="C24" s="39" t="s">
        <v>69</v>
      </c>
      <c r="D24" s="64" t="s">
        <v>11</v>
      </c>
      <c r="E24" s="40" t="s">
        <v>55</v>
      </c>
      <c r="F24" s="64">
        <v>10</v>
      </c>
      <c r="G24" s="49">
        <v>10</v>
      </c>
      <c r="H24" s="50" t="s">
        <v>66</v>
      </c>
      <c r="I24" s="32">
        <v>45</v>
      </c>
      <c r="J24" s="56">
        <v>0</v>
      </c>
      <c r="K24" s="12">
        <v>20</v>
      </c>
      <c r="L24" s="56">
        <v>7</v>
      </c>
      <c r="M24" s="56">
        <v>20</v>
      </c>
      <c r="N24" s="56">
        <v>10</v>
      </c>
      <c r="O24" s="56">
        <v>10</v>
      </c>
      <c r="P24" s="56">
        <v>10</v>
      </c>
      <c r="Q24" s="56">
        <v>25</v>
      </c>
      <c r="R24" s="56">
        <f t="shared" si="0"/>
        <v>147</v>
      </c>
      <c r="S24" s="60">
        <v>300</v>
      </c>
      <c r="T24" s="60" t="s">
        <v>186</v>
      </c>
    </row>
    <row r="25" spans="1:20" s="27" customFormat="1" ht="53.25" customHeight="1">
      <c r="A25" s="49">
        <v>8</v>
      </c>
      <c r="B25" s="59" t="s">
        <v>123</v>
      </c>
      <c r="C25" s="40" t="s">
        <v>82</v>
      </c>
      <c r="D25" s="64" t="s">
        <v>11</v>
      </c>
      <c r="E25" s="40" t="s">
        <v>77</v>
      </c>
      <c r="F25" s="64">
        <v>10</v>
      </c>
      <c r="G25" s="49">
        <v>10</v>
      </c>
      <c r="H25" s="40" t="s">
        <v>78</v>
      </c>
      <c r="I25" s="32">
        <v>61</v>
      </c>
      <c r="J25" s="56">
        <v>0</v>
      </c>
      <c r="K25" s="12">
        <v>18</v>
      </c>
      <c r="L25" s="56">
        <v>11</v>
      </c>
      <c r="M25" s="56">
        <v>0</v>
      </c>
      <c r="N25" s="56">
        <v>0</v>
      </c>
      <c r="O25" s="56">
        <v>10</v>
      </c>
      <c r="P25" s="56">
        <v>10</v>
      </c>
      <c r="Q25" s="56">
        <v>25</v>
      </c>
      <c r="R25" s="56">
        <f t="shared" si="0"/>
        <v>135</v>
      </c>
      <c r="S25" s="60">
        <v>300</v>
      </c>
      <c r="T25" s="60" t="s">
        <v>186</v>
      </c>
    </row>
    <row r="26" spans="1:20" ht="12.75">
      <c r="A26" s="6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8"/>
      <c r="P26" s="8"/>
      <c r="Q26" s="8"/>
      <c r="R26" s="8"/>
      <c r="S26" s="4"/>
      <c r="T26" s="4"/>
    </row>
    <row r="27" spans="1:20" ht="12.75" customHeight="1">
      <c r="A27" s="6"/>
      <c r="B27" s="115" t="s">
        <v>49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2"/>
      <c r="T27" s="2"/>
    </row>
    <row r="28" spans="1:20" ht="12.75" customHeight="1">
      <c r="A28" s="6"/>
      <c r="B28" s="115" t="s">
        <v>41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2"/>
      <c r="T28" s="2"/>
    </row>
    <row r="29" spans="1:20" ht="12.75" customHeight="1">
      <c r="A29" s="2"/>
      <c r="B29" s="114" t="s">
        <v>42</v>
      </c>
      <c r="C29" s="114"/>
      <c r="D29" s="114"/>
      <c r="E29" s="114"/>
      <c r="F29" s="114"/>
      <c r="G29" s="11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2"/>
      <c r="T29" s="2"/>
    </row>
    <row r="30" spans="1:20" ht="12.75" customHeight="1">
      <c r="A30" s="2"/>
      <c r="B30" s="114" t="s">
        <v>43</v>
      </c>
      <c r="C30" s="114"/>
      <c r="D30" s="114"/>
      <c r="E30" s="114"/>
      <c r="F30" s="114"/>
      <c r="G30" s="4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2"/>
      <c r="T30" s="2"/>
    </row>
    <row r="31" spans="1:20" ht="12.75" customHeight="1">
      <c r="A31" s="2"/>
      <c r="B31" s="114" t="s">
        <v>44</v>
      </c>
      <c r="C31" s="114"/>
      <c r="D31" s="114"/>
      <c r="E31" s="114"/>
      <c r="F31" s="114"/>
      <c r="G31" s="4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2"/>
      <c r="T31" s="2"/>
    </row>
    <row r="32" spans="1:20" ht="12.75" customHeight="1">
      <c r="A32" s="2"/>
      <c r="B32" s="114" t="s">
        <v>120</v>
      </c>
      <c r="C32" s="114"/>
      <c r="D32" s="114"/>
      <c r="E32" s="114"/>
      <c r="F32" s="114"/>
      <c r="G32" s="4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2"/>
      <c r="T32" s="2"/>
    </row>
    <row r="33" spans="1:20" ht="12.75" customHeight="1">
      <c r="A33" s="2"/>
      <c r="B33" s="114" t="s">
        <v>45</v>
      </c>
      <c r="C33" s="114"/>
      <c r="D33" s="114"/>
      <c r="E33" s="114"/>
      <c r="F33" s="114"/>
      <c r="G33" s="4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2"/>
      <c r="T33" s="2" t="s">
        <v>14</v>
      </c>
    </row>
    <row r="34" spans="1:20" ht="12.75" customHeight="1">
      <c r="A34" s="2"/>
      <c r="B34" s="114" t="s">
        <v>46</v>
      </c>
      <c r="C34" s="114"/>
      <c r="D34" s="114"/>
      <c r="E34" s="114"/>
      <c r="F34" s="114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2"/>
      <c r="T34" s="2"/>
    </row>
    <row r="35" spans="1:20" ht="12.75" customHeight="1">
      <c r="A35" s="2"/>
      <c r="B35" s="114" t="s">
        <v>47</v>
      </c>
      <c r="C35" s="114"/>
      <c r="D35" s="114"/>
      <c r="E35" s="114"/>
      <c r="F35" s="114"/>
      <c r="G35" s="4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"/>
      <c r="T35" s="2"/>
    </row>
    <row r="36" spans="1:20" ht="12.75" customHeight="1">
      <c r="A36" s="2"/>
      <c r="B36" s="37" t="s">
        <v>48</v>
      </c>
      <c r="C36" s="36"/>
      <c r="D36" s="36"/>
      <c r="E36" s="36"/>
      <c r="F36" s="36"/>
      <c r="G36" s="4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2"/>
      <c r="T36" s="2"/>
    </row>
    <row r="37" spans="1:20" ht="19.5">
      <c r="A37" s="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21"/>
      <c r="P37" s="21"/>
      <c r="Q37" s="21"/>
      <c r="R37" s="21"/>
      <c r="S37" s="2"/>
      <c r="T37" s="2"/>
    </row>
    <row r="38" spans="1:20" ht="18.75">
      <c r="A38" s="2"/>
      <c r="B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"/>
      <c r="T38" s="2"/>
    </row>
    <row r="42" ht="12.75">
      <c r="B42" t="s">
        <v>14</v>
      </c>
    </row>
  </sheetData>
  <sheetProtection/>
  <mergeCells count="25">
    <mergeCell ref="A9:F9"/>
    <mergeCell ref="A8:N8"/>
    <mergeCell ref="A2:N2"/>
    <mergeCell ref="A3:N3"/>
    <mergeCell ref="A4:N4"/>
    <mergeCell ref="A5:N5"/>
    <mergeCell ref="A6:N6"/>
    <mergeCell ref="A7:N7"/>
    <mergeCell ref="A10:E10"/>
    <mergeCell ref="A11:E11"/>
    <mergeCell ref="A12:E12"/>
    <mergeCell ref="A13:E13"/>
    <mergeCell ref="A14:E14"/>
    <mergeCell ref="B27:R27"/>
    <mergeCell ref="A15:E15"/>
    <mergeCell ref="B26:N26"/>
    <mergeCell ref="B37:N37"/>
    <mergeCell ref="B28:R28"/>
    <mergeCell ref="B29:G29"/>
    <mergeCell ref="B30:F30"/>
    <mergeCell ref="B31:F31"/>
    <mergeCell ref="B32:F32"/>
    <mergeCell ref="B33:F33"/>
    <mergeCell ref="B34:F34"/>
    <mergeCell ref="B35:F35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71" zoomScaleNormal="71" zoomScalePageLayoutView="0" workbookViewId="0" topLeftCell="A1">
      <selection activeCell="H18" sqref="H18"/>
    </sheetView>
  </sheetViews>
  <sheetFormatPr defaultColWidth="9.140625" defaultRowHeight="12.75"/>
  <cols>
    <col min="1" max="1" width="6.140625" style="0" customWidth="1"/>
    <col min="2" max="2" width="10.140625" style="0" customWidth="1"/>
    <col min="3" max="3" width="16.7109375" style="0" customWidth="1"/>
    <col min="4" max="4" width="13.8515625" style="0" customWidth="1"/>
    <col min="5" max="5" width="21.140625" style="0" customWidth="1"/>
    <col min="6" max="6" width="10.7109375" style="0" customWidth="1"/>
    <col min="7" max="7" width="11.28125" style="0" customWidth="1"/>
    <col min="8" max="8" width="18.8515625" style="0" customWidth="1"/>
    <col min="9" max="9" width="11.140625" style="0" customWidth="1"/>
    <col min="10" max="10" width="11.00390625" style="0" customWidth="1"/>
    <col min="11" max="11" width="11.00390625" style="54" customWidth="1"/>
    <col min="12" max="13" width="11.00390625" style="0" customWidth="1"/>
    <col min="14" max="16" width="10.7109375" style="0" customWidth="1"/>
    <col min="17" max="17" width="10.7109375" style="91" customWidth="1"/>
    <col min="18" max="18" width="13.57421875" style="0" customWidth="1"/>
    <col min="19" max="19" width="11.57421875" style="0" customWidth="1"/>
    <col min="20" max="20" width="17.421875" style="0" customWidth="1"/>
    <col min="21" max="21" width="11.00390625" style="0" customWidth="1"/>
  </cols>
  <sheetData>
    <row r="2" spans="1:20" ht="24" customHeight="1">
      <c r="A2" s="116" t="s">
        <v>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8"/>
      <c r="P2" s="18"/>
      <c r="Q2" s="99"/>
      <c r="R2" s="18"/>
      <c r="S2" s="1"/>
      <c r="T2" s="1"/>
    </row>
    <row r="3" spans="1:20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8"/>
      <c r="P3" s="18"/>
      <c r="Q3" s="99"/>
      <c r="R3" s="18"/>
      <c r="S3" s="1"/>
      <c r="T3" s="1"/>
    </row>
    <row r="4" spans="1:20" s="91" customFormat="1" ht="12.75">
      <c r="A4" s="117" t="s">
        <v>142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89"/>
      <c r="P4" s="89"/>
      <c r="Q4" s="89"/>
      <c r="R4" s="89"/>
      <c r="S4" s="90"/>
      <c r="T4" s="90"/>
    </row>
    <row r="5" spans="1:20" ht="12.75">
      <c r="A5" s="118" t="s">
        <v>29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79"/>
      <c r="P5" s="79"/>
      <c r="Q5" s="100"/>
      <c r="R5" s="19"/>
      <c r="S5" s="1"/>
      <c r="T5" s="1"/>
    </row>
    <row r="6" spans="1:17" s="1" customFormat="1" ht="12.75">
      <c r="A6" s="119" t="s">
        <v>50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80"/>
      <c r="P6" s="80"/>
      <c r="Q6" s="101"/>
    </row>
    <row r="7" spans="1:20" ht="12.75" customHeight="1">
      <c r="A7" s="115" t="s">
        <v>49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35"/>
      <c r="P7" s="35"/>
      <c r="Q7" s="102"/>
      <c r="R7" s="8"/>
      <c r="S7" s="3"/>
      <c r="T7" s="3"/>
    </row>
    <row r="8" spans="1:20" ht="12.75" customHeight="1">
      <c r="A8" s="115" t="s">
        <v>41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35"/>
      <c r="P8" s="35"/>
      <c r="Q8" s="102"/>
      <c r="R8" s="8"/>
      <c r="S8" s="3"/>
      <c r="T8" s="3"/>
    </row>
    <row r="9" spans="1:20" ht="12.75" customHeight="1">
      <c r="A9" s="114" t="s">
        <v>42</v>
      </c>
      <c r="B9" s="114"/>
      <c r="C9" s="114"/>
      <c r="D9" s="114"/>
      <c r="E9" s="114"/>
      <c r="F9" s="114"/>
      <c r="G9" s="35"/>
      <c r="H9" s="35"/>
      <c r="I9" s="35"/>
      <c r="J9" s="35"/>
      <c r="K9" s="45"/>
      <c r="L9" s="35"/>
      <c r="M9" s="35"/>
      <c r="N9" s="35"/>
      <c r="O9" s="35"/>
      <c r="P9" s="35"/>
      <c r="Q9" s="102"/>
      <c r="R9" s="8"/>
      <c r="S9" s="3" t="s">
        <v>14</v>
      </c>
      <c r="T9" s="3"/>
    </row>
    <row r="10" spans="1:20" ht="12.75" customHeight="1">
      <c r="A10" s="114" t="s">
        <v>43</v>
      </c>
      <c r="B10" s="114"/>
      <c r="C10" s="114"/>
      <c r="D10" s="114"/>
      <c r="E10" s="114"/>
      <c r="F10" s="45"/>
      <c r="G10" s="35"/>
      <c r="H10" s="35"/>
      <c r="I10" s="35"/>
      <c r="J10" s="35"/>
      <c r="K10" s="45"/>
      <c r="L10" s="35"/>
      <c r="M10" s="35"/>
      <c r="N10" s="35"/>
      <c r="O10" s="35"/>
      <c r="P10" s="35"/>
      <c r="Q10" s="102"/>
      <c r="R10" s="8"/>
      <c r="S10" s="3"/>
      <c r="T10" s="3"/>
    </row>
    <row r="11" spans="1:20" ht="12.75" customHeight="1">
      <c r="A11" s="114" t="s">
        <v>44</v>
      </c>
      <c r="B11" s="114"/>
      <c r="C11" s="114"/>
      <c r="D11" s="114"/>
      <c r="E11" s="114"/>
      <c r="F11" s="46"/>
      <c r="G11" s="36"/>
      <c r="H11" s="36"/>
      <c r="I11" s="36"/>
      <c r="J11" s="36"/>
      <c r="K11" s="46"/>
      <c r="L11" s="36"/>
      <c r="M11" s="36"/>
      <c r="N11" s="36"/>
      <c r="O11" s="36"/>
      <c r="P11" s="36"/>
      <c r="Q11" s="103"/>
      <c r="R11" s="7"/>
      <c r="S11" s="3"/>
      <c r="T11" s="3"/>
    </row>
    <row r="12" spans="1:20" ht="12.75" customHeight="1">
      <c r="A12" s="114" t="s">
        <v>120</v>
      </c>
      <c r="B12" s="114"/>
      <c r="C12" s="114"/>
      <c r="D12" s="114"/>
      <c r="E12" s="114"/>
      <c r="F12" s="46"/>
      <c r="G12" s="36"/>
      <c r="H12" s="36"/>
      <c r="I12" s="36"/>
      <c r="J12" s="36"/>
      <c r="K12" s="46"/>
      <c r="L12" s="36"/>
      <c r="M12" s="36"/>
      <c r="N12" s="36"/>
      <c r="O12" s="36"/>
      <c r="P12" s="36"/>
      <c r="Q12" s="103"/>
      <c r="R12" s="7"/>
      <c r="S12" s="3"/>
      <c r="T12" s="3"/>
    </row>
    <row r="13" spans="1:20" ht="12.75" customHeight="1">
      <c r="A13" s="114" t="s">
        <v>45</v>
      </c>
      <c r="B13" s="114"/>
      <c r="C13" s="114"/>
      <c r="D13" s="114"/>
      <c r="E13" s="114"/>
      <c r="F13" s="46"/>
      <c r="G13" s="36"/>
      <c r="H13" s="36"/>
      <c r="I13" s="36"/>
      <c r="J13" s="36"/>
      <c r="K13" s="46"/>
      <c r="L13" s="36"/>
      <c r="M13" s="36"/>
      <c r="N13" s="36"/>
      <c r="O13" s="36"/>
      <c r="P13" s="36"/>
      <c r="Q13" s="103"/>
      <c r="R13" s="7"/>
      <c r="S13" s="3"/>
      <c r="T13" s="3"/>
    </row>
    <row r="14" spans="1:20" ht="12.75" customHeight="1">
      <c r="A14" s="114" t="s">
        <v>46</v>
      </c>
      <c r="B14" s="114"/>
      <c r="C14" s="114"/>
      <c r="D14" s="114"/>
      <c r="E14" s="114"/>
      <c r="F14" s="46"/>
      <c r="G14" s="36"/>
      <c r="H14" s="36"/>
      <c r="I14" s="36"/>
      <c r="J14" s="36"/>
      <c r="K14" s="46"/>
      <c r="L14" s="36"/>
      <c r="M14" s="36"/>
      <c r="N14" s="36"/>
      <c r="O14" s="36"/>
      <c r="P14" s="36"/>
      <c r="Q14" s="103"/>
      <c r="R14" s="7"/>
      <c r="S14" s="3"/>
      <c r="T14" s="3"/>
    </row>
    <row r="15" spans="1:20" ht="12.75" customHeight="1">
      <c r="A15" s="114" t="s">
        <v>47</v>
      </c>
      <c r="B15" s="114"/>
      <c r="C15" s="114"/>
      <c r="D15" s="114"/>
      <c r="E15" s="114"/>
      <c r="F15" s="46"/>
      <c r="G15" s="36"/>
      <c r="H15" s="36"/>
      <c r="I15" s="36"/>
      <c r="J15" s="36"/>
      <c r="K15" s="46"/>
      <c r="L15" s="36"/>
      <c r="M15" s="36"/>
      <c r="N15" s="36"/>
      <c r="O15" s="36"/>
      <c r="P15" s="36"/>
      <c r="Q15" s="103"/>
      <c r="R15" s="7"/>
      <c r="S15" s="3"/>
      <c r="T15" s="3"/>
    </row>
    <row r="16" spans="1:20" ht="12.75">
      <c r="A16" s="37" t="s">
        <v>48</v>
      </c>
      <c r="B16" s="36"/>
      <c r="C16" s="36"/>
      <c r="D16" s="36"/>
      <c r="E16" s="36"/>
      <c r="F16" s="46"/>
      <c r="G16" s="36"/>
      <c r="H16" s="36"/>
      <c r="I16" s="36"/>
      <c r="J16" s="36"/>
      <c r="K16" s="46"/>
      <c r="L16" s="36"/>
      <c r="M16" s="36"/>
      <c r="N16" s="36"/>
      <c r="O16" s="36"/>
      <c r="P16" s="36"/>
      <c r="Q16" s="103"/>
      <c r="R16" s="20"/>
      <c r="S16" s="3"/>
      <c r="T16" s="3"/>
    </row>
    <row r="17" spans="1:20" ht="51">
      <c r="A17" s="11" t="s">
        <v>1</v>
      </c>
      <c r="B17" s="11" t="s">
        <v>0</v>
      </c>
      <c r="C17" s="24" t="s">
        <v>10</v>
      </c>
      <c r="D17" s="43" t="s">
        <v>2</v>
      </c>
      <c r="E17" s="24" t="s">
        <v>7</v>
      </c>
      <c r="F17" s="24" t="s">
        <v>8</v>
      </c>
      <c r="G17" s="24" t="s">
        <v>9</v>
      </c>
      <c r="H17" s="24" t="s">
        <v>3</v>
      </c>
      <c r="I17" s="30" t="s">
        <v>15</v>
      </c>
      <c r="J17" s="17" t="s">
        <v>26</v>
      </c>
      <c r="K17" s="17">
        <v>2</v>
      </c>
      <c r="L17" s="17" t="s">
        <v>18</v>
      </c>
      <c r="M17" s="17">
        <v>4</v>
      </c>
      <c r="N17" s="16">
        <v>5</v>
      </c>
      <c r="O17" s="16" t="s">
        <v>156</v>
      </c>
      <c r="P17" s="16" t="s">
        <v>157</v>
      </c>
      <c r="Q17" s="104" t="s">
        <v>158</v>
      </c>
      <c r="R17" s="10" t="s">
        <v>4</v>
      </c>
      <c r="S17" s="10" t="s">
        <v>5</v>
      </c>
      <c r="T17" s="11" t="s">
        <v>6</v>
      </c>
    </row>
    <row r="18" spans="1:20" s="91" customFormat="1" ht="56.25" customHeight="1">
      <c r="A18" s="57">
        <v>1</v>
      </c>
      <c r="B18" s="38" t="s">
        <v>137</v>
      </c>
      <c r="C18" s="50" t="s">
        <v>85</v>
      </c>
      <c r="D18" s="49" t="s">
        <v>11</v>
      </c>
      <c r="E18" s="50" t="s">
        <v>89</v>
      </c>
      <c r="F18" s="49">
        <v>11</v>
      </c>
      <c r="G18" s="56">
        <v>11</v>
      </c>
      <c r="H18" s="50" t="s">
        <v>90</v>
      </c>
      <c r="I18" s="56">
        <v>118</v>
      </c>
      <c r="J18" s="56">
        <v>10</v>
      </c>
      <c r="K18" s="107">
        <v>20</v>
      </c>
      <c r="L18" s="56">
        <v>20</v>
      </c>
      <c r="M18" s="56">
        <v>20</v>
      </c>
      <c r="N18" s="56">
        <v>10</v>
      </c>
      <c r="O18" s="56">
        <v>15</v>
      </c>
      <c r="P18" s="56">
        <v>15</v>
      </c>
      <c r="Q18" s="56">
        <v>35</v>
      </c>
      <c r="R18" s="56">
        <f aca="true" t="shared" si="0" ref="R18:R29">SUM(I18:Q18)</f>
        <v>263</v>
      </c>
      <c r="S18" s="60">
        <v>300</v>
      </c>
      <c r="T18" s="61" t="s">
        <v>182</v>
      </c>
    </row>
    <row r="19" spans="1:22" s="91" customFormat="1" ht="60" customHeight="1">
      <c r="A19" s="57">
        <v>2</v>
      </c>
      <c r="B19" s="38" t="s">
        <v>135</v>
      </c>
      <c r="C19" s="50" t="s">
        <v>87</v>
      </c>
      <c r="D19" s="49" t="s">
        <v>11</v>
      </c>
      <c r="E19" s="50" t="s">
        <v>89</v>
      </c>
      <c r="F19" s="49">
        <v>11</v>
      </c>
      <c r="G19" s="56">
        <v>11</v>
      </c>
      <c r="H19" s="50" t="s">
        <v>91</v>
      </c>
      <c r="I19" s="56">
        <v>117</v>
      </c>
      <c r="J19" s="56">
        <v>0</v>
      </c>
      <c r="K19" s="107">
        <v>20</v>
      </c>
      <c r="L19" s="56">
        <v>19</v>
      </c>
      <c r="M19" s="56">
        <v>10</v>
      </c>
      <c r="N19" s="56">
        <v>10</v>
      </c>
      <c r="O19" s="56">
        <v>15</v>
      </c>
      <c r="P19" s="56">
        <v>15</v>
      </c>
      <c r="Q19" s="56">
        <v>35</v>
      </c>
      <c r="R19" s="56">
        <f t="shared" si="0"/>
        <v>241</v>
      </c>
      <c r="S19" s="60">
        <v>300</v>
      </c>
      <c r="T19" s="61" t="s">
        <v>185</v>
      </c>
      <c r="V19" s="108" t="s">
        <v>14</v>
      </c>
    </row>
    <row r="20" spans="1:20" s="91" customFormat="1" ht="45.75" customHeight="1">
      <c r="A20" s="57">
        <v>3</v>
      </c>
      <c r="B20" s="38" t="s">
        <v>131</v>
      </c>
      <c r="C20" s="50" t="s">
        <v>86</v>
      </c>
      <c r="D20" s="49" t="s">
        <v>11</v>
      </c>
      <c r="E20" s="50" t="s">
        <v>89</v>
      </c>
      <c r="F20" s="49">
        <v>11</v>
      </c>
      <c r="G20" s="49">
        <v>11</v>
      </c>
      <c r="H20" s="50" t="s">
        <v>91</v>
      </c>
      <c r="I20" s="56">
        <v>86</v>
      </c>
      <c r="J20" s="56">
        <v>10</v>
      </c>
      <c r="K20" s="107">
        <v>20</v>
      </c>
      <c r="L20" s="56">
        <v>17</v>
      </c>
      <c r="M20" s="56">
        <v>20</v>
      </c>
      <c r="N20" s="56">
        <v>10</v>
      </c>
      <c r="O20" s="56">
        <v>10</v>
      </c>
      <c r="P20" s="56">
        <v>10</v>
      </c>
      <c r="Q20" s="56">
        <v>25</v>
      </c>
      <c r="R20" s="56">
        <f t="shared" si="0"/>
        <v>208</v>
      </c>
      <c r="S20" s="60">
        <v>300</v>
      </c>
      <c r="T20" s="61" t="s">
        <v>185</v>
      </c>
    </row>
    <row r="21" spans="1:20" s="91" customFormat="1" ht="46.5" customHeight="1">
      <c r="A21" s="57">
        <v>4</v>
      </c>
      <c r="B21" s="38" t="s">
        <v>132</v>
      </c>
      <c r="C21" s="50" t="s">
        <v>88</v>
      </c>
      <c r="D21" s="49" t="s">
        <v>11</v>
      </c>
      <c r="E21" s="50" t="s">
        <v>89</v>
      </c>
      <c r="F21" s="49">
        <v>11</v>
      </c>
      <c r="G21" s="49">
        <v>11</v>
      </c>
      <c r="H21" s="50" t="s">
        <v>91</v>
      </c>
      <c r="I21" s="56">
        <v>93</v>
      </c>
      <c r="J21" s="56">
        <v>0</v>
      </c>
      <c r="K21" s="107">
        <v>20</v>
      </c>
      <c r="L21" s="56">
        <v>20</v>
      </c>
      <c r="M21" s="56">
        <v>0</v>
      </c>
      <c r="N21" s="56">
        <v>10</v>
      </c>
      <c r="O21" s="56">
        <v>10</v>
      </c>
      <c r="P21" s="56">
        <v>10</v>
      </c>
      <c r="Q21" s="56">
        <v>25</v>
      </c>
      <c r="R21" s="56">
        <f t="shared" si="0"/>
        <v>188</v>
      </c>
      <c r="S21" s="60">
        <v>300</v>
      </c>
      <c r="T21" s="61" t="s">
        <v>185</v>
      </c>
    </row>
    <row r="22" spans="1:20" ht="60.75" customHeight="1">
      <c r="A22" s="5">
        <v>5</v>
      </c>
      <c r="B22" s="52" t="s">
        <v>133</v>
      </c>
      <c r="C22" s="40" t="s">
        <v>16</v>
      </c>
      <c r="D22" s="47" t="s">
        <v>11</v>
      </c>
      <c r="E22" s="40" t="s">
        <v>24</v>
      </c>
      <c r="F22" s="47">
        <v>11</v>
      </c>
      <c r="G22" s="47">
        <v>11</v>
      </c>
      <c r="H22" s="40" t="s">
        <v>13</v>
      </c>
      <c r="I22" s="22">
        <v>85</v>
      </c>
      <c r="J22" s="22">
        <v>6</v>
      </c>
      <c r="K22" s="92">
        <v>20</v>
      </c>
      <c r="L22" s="22">
        <v>15</v>
      </c>
      <c r="M22" s="22">
        <v>0</v>
      </c>
      <c r="N22" s="22">
        <v>10</v>
      </c>
      <c r="O22" s="22">
        <v>10</v>
      </c>
      <c r="P22" s="22">
        <v>10</v>
      </c>
      <c r="Q22" s="56">
        <v>25</v>
      </c>
      <c r="R22" s="22">
        <f t="shared" si="0"/>
        <v>181</v>
      </c>
      <c r="S22" s="12">
        <v>300</v>
      </c>
      <c r="T22" s="12" t="s">
        <v>186</v>
      </c>
    </row>
    <row r="23" spans="1:22" ht="60.75" customHeight="1">
      <c r="A23" s="5">
        <v>6</v>
      </c>
      <c r="B23" s="52" t="s">
        <v>141</v>
      </c>
      <c r="C23" s="82" t="s">
        <v>71</v>
      </c>
      <c r="D23" s="49" t="s">
        <v>11</v>
      </c>
      <c r="E23" s="40" t="s">
        <v>55</v>
      </c>
      <c r="F23" s="49">
        <v>11</v>
      </c>
      <c r="G23" s="49">
        <v>11</v>
      </c>
      <c r="H23" s="50" t="s">
        <v>74</v>
      </c>
      <c r="I23" s="22">
        <v>66</v>
      </c>
      <c r="J23" s="22">
        <v>10</v>
      </c>
      <c r="K23" s="92">
        <v>20</v>
      </c>
      <c r="L23" s="22">
        <v>10</v>
      </c>
      <c r="M23" s="22">
        <v>20</v>
      </c>
      <c r="N23" s="22">
        <v>10</v>
      </c>
      <c r="O23" s="56">
        <v>10</v>
      </c>
      <c r="P23" s="56">
        <v>10</v>
      </c>
      <c r="Q23" s="56">
        <v>25</v>
      </c>
      <c r="R23" s="22">
        <f t="shared" si="0"/>
        <v>181</v>
      </c>
      <c r="S23" s="12">
        <v>300</v>
      </c>
      <c r="T23" s="12" t="s">
        <v>186</v>
      </c>
      <c r="V23" s="15" t="s">
        <v>14</v>
      </c>
    </row>
    <row r="24" spans="1:22" ht="48" customHeight="1">
      <c r="A24" s="5">
        <v>7</v>
      </c>
      <c r="B24" s="52" t="s">
        <v>138</v>
      </c>
      <c r="C24" s="40" t="s">
        <v>17</v>
      </c>
      <c r="D24" s="97" t="s">
        <v>11</v>
      </c>
      <c r="E24" s="40" t="s">
        <v>24</v>
      </c>
      <c r="F24" s="47">
        <v>11</v>
      </c>
      <c r="G24" s="47">
        <v>11</v>
      </c>
      <c r="H24" s="40" t="s">
        <v>13</v>
      </c>
      <c r="I24" s="22">
        <v>64</v>
      </c>
      <c r="J24" s="22">
        <v>4</v>
      </c>
      <c r="K24" s="92">
        <v>20</v>
      </c>
      <c r="L24" s="22">
        <v>9</v>
      </c>
      <c r="M24" s="22">
        <v>20</v>
      </c>
      <c r="N24" s="22">
        <v>10</v>
      </c>
      <c r="O24" s="56">
        <v>10</v>
      </c>
      <c r="P24" s="56">
        <v>10</v>
      </c>
      <c r="Q24" s="56">
        <v>25</v>
      </c>
      <c r="R24" s="22">
        <f t="shared" si="0"/>
        <v>172</v>
      </c>
      <c r="S24" s="12">
        <v>300</v>
      </c>
      <c r="T24" s="12" t="s">
        <v>186</v>
      </c>
      <c r="V24" s="15"/>
    </row>
    <row r="25" spans="1:22" ht="48" customHeight="1">
      <c r="A25" s="5">
        <v>8</v>
      </c>
      <c r="B25" s="81" t="s">
        <v>134</v>
      </c>
      <c r="C25" s="82" t="s">
        <v>70</v>
      </c>
      <c r="D25" s="83" t="s">
        <v>11</v>
      </c>
      <c r="E25" s="82" t="s">
        <v>55</v>
      </c>
      <c r="F25" s="84">
        <v>11</v>
      </c>
      <c r="G25" s="98">
        <v>11</v>
      </c>
      <c r="H25" s="66" t="s">
        <v>74</v>
      </c>
      <c r="I25" s="67">
        <v>78</v>
      </c>
      <c r="J25" s="67">
        <v>6</v>
      </c>
      <c r="K25" s="92">
        <v>16</v>
      </c>
      <c r="L25" s="67">
        <v>7</v>
      </c>
      <c r="M25" s="67">
        <v>10</v>
      </c>
      <c r="N25" s="67">
        <v>0</v>
      </c>
      <c r="O25" s="22">
        <v>10</v>
      </c>
      <c r="P25" s="22">
        <v>10</v>
      </c>
      <c r="Q25" s="56">
        <v>25</v>
      </c>
      <c r="R25" s="22">
        <f t="shared" si="0"/>
        <v>162</v>
      </c>
      <c r="S25" s="12">
        <v>300</v>
      </c>
      <c r="T25" s="12" t="s">
        <v>186</v>
      </c>
      <c r="V25" s="15"/>
    </row>
    <row r="26" spans="1:22" ht="48" customHeight="1">
      <c r="A26" s="5">
        <v>9</v>
      </c>
      <c r="B26" s="9" t="s">
        <v>130</v>
      </c>
      <c r="C26" s="40" t="s">
        <v>84</v>
      </c>
      <c r="D26" s="49" t="s">
        <v>11</v>
      </c>
      <c r="E26" s="40" t="s">
        <v>77</v>
      </c>
      <c r="F26" s="49">
        <v>11</v>
      </c>
      <c r="G26" s="49">
        <v>11</v>
      </c>
      <c r="H26" s="40" t="s">
        <v>78</v>
      </c>
      <c r="I26" s="25">
        <v>48</v>
      </c>
      <c r="J26" s="22">
        <v>10</v>
      </c>
      <c r="K26" s="92">
        <v>20</v>
      </c>
      <c r="L26" s="22">
        <v>12</v>
      </c>
      <c r="M26" s="22">
        <v>10</v>
      </c>
      <c r="N26" s="22">
        <v>10</v>
      </c>
      <c r="O26" s="56">
        <v>10</v>
      </c>
      <c r="P26" s="56">
        <v>10</v>
      </c>
      <c r="Q26" s="56">
        <v>25</v>
      </c>
      <c r="R26" s="22">
        <f t="shared" si="0"/>
        <v>155</v>
      </c>
      <c r="S26" s="12">
        <v>300</v>
      </c>
      <c r="T26" s="12" t="s">
        <v>186</v>
      </c>
      <c r="V26" s="15"/>
    </row>
    <row r="27" spans="1:22" ht="48" customHeight="1">
      <c r="A27" s="5">
        <v>10</v>
      </c>
      <c r="B27" s="9" t="s">
        <v>139</v>
      </c>
      <c r="C27" s="50" t="s">
        <v>72</v>
      </c>
      <c r="D27" s="49" t="s">
        <v>11</v>
      </c>
      <c r="E27" s="40" t="s">
        <v>55</v>
      </c>
      <c r="F27" s="49">
        <v>11</v>
      </c>
      <c r="G27" s="56">
        <v>11</v>
      </c>
      <c r="H27" s="50" t="s">
        <v>74</v>
      </c>
      <c r="I27" s="25">
        <v>43</v>
      </c>
      <c r="J27" s="23">
        <v>0</v>
      </c>
      <c r="K27" s="92">
        <v>20</v>
      </c>
      <c r="L27" s="23">
        <v>15</v>
      </c>
      <c r="M27" s="23">
        <v>20</v>
      </c>
      <c r="N27" s="22">
        <v>10</v>
      </c>
      <c r="O27" s="56">
        <v>10</v>
      </c>
      <c r="P27" s="56">
        <v>10</v>
      </c>
      <c r="Q27" s="56">
        <v>25</v>
      </c>
      <c r="R27" s="22">
        <f t="shared" si="0"/>
        <v>153</v>
      </c>
      <c r="S27" s="12">
        <v>300</v>
      </c>
      <c r="T27" s="12" t="s">
        <v>186</v>
      </c>
      <c r="V27" s="15"/>
    </row>
    <row r="28" spans="1:22" ht="48" customHeight="1">
      <c r="A28" s="5">
        <v>11</v>
      </c>
      <c r="B28" s="9" t="s">
        <v>136</v>
      </c>
      <c r="C28" s="53" t="s">
        <v>73</v>
      </c>
      <c r="D28" s="49" t="s">
        <v>11</v>
      </c>
      <c r="E28" s="40" t="s">
        <v>55</v>
      </c>
      <c r="F28" s="49">
        <v>11</v>
      </c>
      <c r="G28" s="49">
        <v>11</v>
      </c>
      <c r="H28" s="50" t="s">
        <v>74</v>
      </c>
      <c r="I28" s="25">
        <v>45</v>
      </c>
      <c r="J28" s="22">
        <v>0</v>
      </c>
      <c r="K28" s="92">
        <v>20</v>
      </c>
      <c r="L28" s="22">
        <v>10</v>
      </c>
      <c r="M28" s="22">
        <v>10</v>
      </c>
      <c r="N28" s="22">
        <v>10</v>
      </c>
      <c r="O28" s="22">
        <v>10</v>
      </c>
      <c r="P28" s="22">
        <v>10</v>
      </c>
      <c r="Q28" s="56">
        <v>25</v>
      </c>
      <c r="R28" s="22">
        <f t="shared" si="0"/>
        <v>140</v>
      </c>
      <c r="S28" s="12">
        <v>300</v>
      </c>
      <c r="T28" s="12" t="s">
        <v>186</v>
      </c>
      <c r="V28" s="15"/>
    </row>
    <row r="29" spans="1:22" ht="48" customHeight="1">
      <c r="A29" s="5">
        <v>12</v>
      </c>
      <c r="B29" s="9" t="s">
        <v>140</v>
      </c>
      <c r="C29" s="40" t="s">
        <v>83</v>
      </c>
      <c r="D29" s="49" t="s">
        <v>11</v>
      </c>
      <c r="E29" s="40" t="s">
        <v>77</v>
      </c>
      <c r="F29" s="49">
        <v>11</v>
      </c>
      <c r="G29" s="56">
        <v>11</v>
      </c>
      <c r="H29" s="40" t="s">
        <v>78</v>
      </c>
      <c r="I29" s="25">
        <v>28</v>
      </c>
      <c r="J29" s="22">
        <v>0</v>
      </c>
      <c r="K29" s="92">
        <v>20</v>
      </c>
      <c r="L29" s="22">
        <v>11</v>
      </c>
      <c r="M29" s="22">
        <v>20</v>
      </c>
      <c r="N29" s="22">
        <v>10</v>
      </c>
      <c r="O29" s="56">
        <v>10</v>
      </c>
      <c r="P29" s="56">
        <v>10</v>
      </c>
      <c r="Q29" s="56">
        <v>25</v>
      </c>
      <c r="R29" s="22">
        <f t="shared" si="0"/>
        <v>134</v>
      </c>
      <c r="S29" s="12">
        <v>300</v>
      </c>
      <c r="T29" s="12" t="s">
        <v>186</v>
      </c>
      <c r="V29" s="15"/>
    </row>
    <row r="30" spans="1:20" ht="12.75">
      <c r="A30" s="6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8"/>
      <c r="P30" s="8"/>
      <c r="Q30" s="105"/>
      <c r="R30" s="8"/>
      <c r="S30" s="4"/>
      <c r="T30" s="4"/>
    </row>
    <row r="31" spans="1:20" ht="12.75" customHeight="1">
      <c r="A31" s="6"/>
      <c r="B31" s="115" t="s">
        <v>49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2"/>
      <c r="T31" s="2"/>
    </row>
    <row r="32" spans="1:20" ht="12.75" customHeight="1">
      <c r="A32" s="6"/>
      <c r="B32" s="115" t="s">
        <v>41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2"/>
      <c r="T32" s="2"/>
    </row>
    <row r="33" spans="1:20" ht="12.75" customHeight="1">
      <c r="A33" s="2"/>
      <c r="B33" s="114" t="s">
        <v>42</v>
      </c>
      <c r="C33" s="114"/>
      <c r="D33" s="114"/>
      <c r="E33" s="114"/>
      <c r="F33" s="114"/>
      <c r="G33" s="114"/>
      <c r="H33" s="35"/>
      <c r="I33" s="35"/>
      <c r="J33" s="35"/>
      <c r="K33" s="45"/>
      <c r="L33" s="35"/>
      <c r="M33" s="35"/>
      <c r="N33" s="35"/>
      <c r="O33" s="35"/>
      <c r="P33" s="35"/>
      <c r="Q33" s="102"/>
      <c r="R33" s="35"/>
      <c r="S33" s="2"/>
      <c r="T33" s="2"/>
    </row>
    <row r="34" spans="1:20" ht="12.75" customHeight="1">
      <c r="A34" s="2"/>
      <c r="B34" s="114" t="s">
        <v>43</v>
      </c>
      <c r="C34" s="114"/>
      <c r="D34" s="114"/>
      <c r="E34" s="114"/>
      <c r="F34" s="114"/>
      <c r="G34" s="45"/>
      <c r="H34" s="35"/>
      <c r="I34" s="35"/>
      <c r="J34" s="35"/>
      <c r="K34" s="45"/>
      <c r="L34" s="35"/>
      <c r="M34" s="35"/>
      <c r="N34" s="35"/>
      <c r="O34" s="35"/>
      <c r="P34" s="35"/>
      <c r="Q34" s="102"/>
      <c r="R34" s="35"/>
      <c r="S34" s="2"/>
      <c r="T34" s="2"/>
    </row>
    <row r="35" spans="1:20" ht="12.75" customHeight="1">
      <c r="A35" s="2"/>
      <c r="B35" s="114" t="s">
        <v>44</v>
      </c>
      <c r="C35" s="114"/>
      <c r="D35" s="114"/>
      <c r="E35" s="114"/>
      <c r="F35" s="114"/>
      <c r="G35" s="46"/>
      <c r="H35" s="36"/>
      <c r="I35" s="36"/>
      <c r="J35" s="36"/>
      <c r="K35" s="46"/>
      <c r="L35" s="36"/>
      <c r="M35" s="36"/>
      <c r="N35" s="36"/>
      <c r="O35" s="36"/>
      <c r="P35" s="36"/>
      <c r="Q35" s="103"/>
      <c r="R35" s="36"/>
      <c r="S35" s="2"/>
      <c r="T35" s="2"/>
    </row>
    <row r="36" spans="1:20" ht="12.75" customHeight="1">
      <c r="A36" s="2"/>
      <c r="B36" s="114" t="s">
        <v>120</v>
      </c>
      <c r="C36" s="114"/>
      <c r="D36" s="114"/>
      <c r="E36" s="114"/>
      <c r="F36" s="114"/>
      <c r="G36" s="46"/>
      <c r="H36" s="36"/>
      <c r="I36" s="36"/>
      <c r="J36" s="36"/>
      <c r="K36" s="46"/>
      <c r="L36" s="36"/>
      <c r="M36" s="36"/>
      <c r="N36" s="36"/>
      <c r="O36" s="36"/>
      <c r="P36" s="36"/>
      <c r="Q36" s="103"/>
      <c r="R36" s="36"/>
      <c r="S36" s="2"/>
      <c r="T36" s="2"/>
    </row>
    <row r="37" spans="1:20" ht="12.75" customHeight="1">
      <c r="A37" s="2"/>
      <c r="B37" s="114" t="s">
        <v>45</v>
      </c>
      <c r="C37" s="114"/>
      <c r="D37" s="114"/>
      <c r="E37" s="114"/>
      <c r="F37" s="114"/>
      <c r="G37" s="46"/>
      <c r="H37" s="36"/>
      <c r="I37" s="36"/>
      <c r="J37" s="36"/>
      <c r="K37" s="46"/>
      <c r="L37" s="36"/>
      <c r="M37" s="36"/>
      <c r="N37" s="36"/>
      <c r="O37" s="36"/>
      <c r="P37" s="36"/>
      <c r="Q37" s="103"/>
      <c r="R37" s="36"/>
      <c r="S37" s="2"/>
      <c r="T37" s="2" t="s">
        <v>14</v>
      </c>
    </row>
    <row r="38" spans="1:20" ht="12.75" customHeight="1">
      <c r="A38" s="2"/>
      <c r="B38" s="114" t="s">
        <v>46</v>
      </c>
      <c r="C38" s="114"/>
      <c r="D38" s="114"/>
      <c r="E38" s="114"/>
      <c r="F38" s="114"/>
      <c r="G38" s="46"/>
      <c r="H38" s="36"/>
      <c r="I38" s="36"/>
      <c r="J38" s="36"/>
      <c r="K38" s="46"/>
      <c r="L38" s="36"/>
      <c r="M38" s="36"/>
      <c r="N38" s="36"/>
      <c r="O38" s="36"/>
      <c r="P38" s="36"/>
      <c r="Q38" s="103"/>
      <c r="R38" s="36"/>
      <c r="S38" s="2"/>
      <c r="T38" s="2"/>
    </row>
    <row r="39" spans="1:20" ht="12.75" customHeight="1">
      <c r="A39" s="2"/>
      <c r="B39" s="114" t="s">
        <v>47</v>
      </c>
      <c r="C39" s="114"/>
      <c r="D39" s="114"/>
      <c r="E39" s="114"/>
      <c r="F39" s="114"/>
      <c r="G39" s="46"/>
      <c r="H39" s="36"/>
      <c r="I39" s="36"/>
      <c r="J39" s="36"/>
      <c r="K39" s="46"/>
      <c r="L39" s="36"/>
      <c r="M39" s="36"/>
      <c r="N39" s="36"/>
      <c r="O39" s="36"/>
      <c r="P39" s="36"/>
      <c r="Q39" s="103"/>
      <c r="R39" s="36"/>
      <c r="S39" s="2"/>
      <c r="T39" s="2"/>
    </row>
    <row r="40" spans="1:20" ht="12.75">
      <c r="A40" s="2"/>
      <c r="B40" s="37" t="s">
        <v>48</v>
      </c>
      <c r="C40" s="36"/>
      <c r="D40" s="36"/>
      <c r="E40" s="36"/>
      <c r="F40" s="36"/>
      <c r="G40" s="46"/>
      <c r="H40" s="36"/>
      <c r="I40" s="36"/>
      <c r="J40" s="36"/>
      <c r="K40" s="46"/>
      <c r="L40" s="36"/>
      <c r="M40" s="36"/>
      <c r="N40" s="36"/>
      <c r="O40" s="36"/>
      <c r="P40" s="36"/>
      <c r="Q40" s="103"/>
      <c r="R40" s="36"/>
      <c r="S40" s="2"/>
      <c r="T40" s="2"/>
    </row>
    <row r="41" spans="1:20" ht="18.75">
      <c r="A41" s="2"/>
      <c r="B41" s="14"/>
      <c r="C41" s="14"/>
      <c r="D41" s="14"/>
      <c r="E41" s="14"/>
      <c r="F41" s="14"/>
      <c r="G41" s="14"/>
      <c r="H41" s="14"/>
      <c r="I41" s="14"/>
      <c r="J41" s="14"/>
      <c r="K41" s="93"/>
      <c r="L41" s="14"/>
      <c r="M41" s="14"/>
      <c r="N41" s="14"/>
      <c r="O41" s="14"/>
      <c r="P41" s="14"/>
      <c r="Q41" s="106"/>
      <c r="R41" s="14"/>
      <c r="S41" s="2"/>
      <c r="T41" s="2"/>
    </row>
    <row r="46" ht="12.75">
      <c r="G46" t="s">
        <v>14</v>
      </c>
    </row>
  </sheetData>
  <sheetProtection/>
  <mergeCells count="24">
    <mergeCell ref="A8:N8"/>
    <mergeCell ref="B32:R32"/>
    <mergeCell ref="B35:F35"/>
    <mergeCell ref="B36:F36"/>
    <mergeCell ref="B37:F37"/>
    <mergeCell ref="B38:F38"/>
    <mergeCell ref="B30:N30"/>
    <mergeCell ref="B31:R31"/>
    <mergeCell ref="A2:N2"/>
    <mergeCell ref="A3:N3"/>
    <mergeCell ref="A4:N4"/>
    <mergeCell ref="A5:N5"/>
    <mergeCell ref="A6:N6"/>
    <mergeCell ref="A7:N7"/>
    <mergeCell ref="B39:F39"/>
    <mergeCell ref="A9:F9"/>
    <mergeCell ref="A10:E10"/>
    <mergeCell ref="A11:E11"/>
    <mergeCell ref="A12:E12"/>
    <mergeCell ref="A13:E13"/>
    <mergeCell ref="A14:E14"/>
    <mergeCell ref="A15:E15"/>
    <mergeCell ref="B33:G33"/>
    <mergeCell ref="B34:F34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zivil_obrazov4</cp:lastModifiedBy>
  <cp:lastPrinted>2023-12-08T15:14:26Z</cp:lastPrinted>
  <dcterms:created xsi:type="dcterms:W3CDTF">1996-10-08T23:32:33Z</dcterms:created>
  <dcterms:modified xsi:type="dcterms:W3CDTF">2023-12-11T06:08:53Z</dcterms:modified>
  <cp:category/>
  <cp:version/>
  <cp:contentType/>
  <cp:contentStatus/>
</cp:coreProperties>
</file>