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175" windowHeight="8205"/>
  </bookViews>
  <sheets>
    <sheet name="7" sheetId="2" r:id="rId1"/>
    <sheet name="8" sheetId="3" r:id="rId2"/>
    <sheet name="9" sheetId="4" r:id="rId3"/>
    <sheet name="10" sheetId="5" r:id="rId4"/>
    <sheet name="11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2" l="1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11" i="4"/>
  <c r="S12" i="4"/>
  <c r="S13" i="4"/>
  <c r="S14" i="4"/>
  <c r="S15" i="4"/>
  <c r="S16" i="4"/>
  <c r="S17" i="4"/>
  <c r="S18" i="4"/>
  <c r="S19" i="4"/>
  <c r="S20" i="4"/>
  <c r="S21" i="4"/>
  <c r="S12" i="5"/>
  <c r="S13" i="5"/>
  <c r="S14" i="5"/>
  <c r="S15" i="5"/>
  <c r="S16" i="5"/>
  <c r="S17" i="5"/>
  <c r="S18" i="5"/>
  <c r="S13" i="6"/>
  <c r="S14" i="6"/>
  <c r="S15" i="6"/>
  <c r="S16" i="6"/>
  <c r="S17" i="6"/>
  <c r="S18" i="6"/>
  <c r="S19" i="6"/>
  <c r="S20" i="6"/>
  <c r="S21" i="6"/>
  <c r="S22" i="6"/>
</calcChain>
</file>

<file path=xl/sharedStrings.xml><?xml version="1.0" encoding="utf-8"?>
<sst xmlns="http://schemas.openxmlformats.org/spreadsheetml/2006/main" count="520" uniqueCount="206">
  <si>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</si>
  <si>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</si>
  <si>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</si>
  <si>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</si>
  <si>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</si>
  <si>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</si>
  <si>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</si>
  <si>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</si>
  <si>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Вид задания</t>
  </si>
  <si>
    <t>ИТОГО БАЛЛОВ</t>
  </si>
  <si>
    <t>МАКСИМАЛЬНЫЙ БАЛЛ</t>
  </si>
  <si>
    <t>Результат (победитель/призер/участник)</t>
  </si>
  <si>
    <t>Комсомольский</t>
  </si>
  <si>
    <t>МБОУ "Александровская ООШ"</t>
  </si>
  <si>
    <t xml:space="preserve">Антонов Сергей Витальевич </t>
  </si>
  <si>
    <t xml:space="preserve">Миговоров Артемий Евгеньевич </t>
  </si>
  <si>
    <t>Невский Александр Александрович</t>
  </si>
  <si>
    <t>Катмакова Людмила Алексеевна</t>
  </si>
  <si>
    <t>Козлов Сергей Валериевич</t>
  </si>
  <si>
    <t xml:space="preserve">МБОУ "Асановская СОШ " </t>
  </si>
  <si>
    <t>МБОУ "Полевошептаховская СОШ"</t>
  </si>
  <si>
    <t>Пильщиков Иван Владимирович</t>
  </si>
  <si>
    <t>Албутова Анастасия Сергеевна</t>
  </si>
  <si>
    <t>Афанасьева Юлия Валериевна</t>
  </si>
  <si>
    <t>МАОУ "Токаевская СОШ"</t>
  </si>
  <si>
    <t>Зиннетуллина Зульфия Небиулловна</t>
  </si>
  <si>
    <t>Садыкова Джамиле</t>
  </si>
  <si>
    <t>Ямалутдинова Хадиче</t>
  </si>
  <si>
    <t>Зинетуллин Булат</t>
  </si>
  <si>
    <t>Гареева Зехре</t>
  </si>
  <si>
    <t>Зайнуллина Йолдыз</t>
  </si>
  <si>
    <t>Шайдуллина Ирке</t>
  </si>
  <si>
    <t>Хуснутдинова Назлыгел</t>
  </si>
  <si>
    <t>Ефремова Ева Алексеевна</t>
  </si>
  <si>
    <t>МБОУ "Комсомольская СОШ 1"</t>
  </si>
  <si>
    <t>Арбузова Ирина Витальевна</t>
  </si>
  <si>
    <t>Михайлов Давид Димитриевич</t>
  </si>
  <si>
    <t>Павлова Ангелина Алексеевна</t>
  </si>
  <si>
    <t>Акчурина Анастасия Евгениевна</t>
  </si>
  <si>
    <t>Михайлова Арина Димитриевна</t>
  </si>
  <si>
    <t>Лепешкина Анастасия Константиновна</t>
  </si>
  <si>
    <t>Кокшина Кристина Алексеевна</t>
  </si>
  <si>
    <t>Лаврушкина Анастасия Юрьевна</t>
  </si>
  <si>
    <t>Юнусов Каюм Маратович</t>
  </si>
  <si>
    <t>МБОУ "Комсомольская СОШ №2"</t>
  </si>
  <si>
    <t>Анисимова Ирина Николаевна</t>
  </si>
  <si>
    <t>Петухова Марина Анатольевна</t>
  </si>
  <si>
    <t>Петухова Карина Анатольевна</t>
  </si>
  <si>
    <t>Веселова Амалия Антоновна</t>
  </si>
  <si>
    <t>Романова Полина Павловна</t>
  </si>
  <si>
    <t>Гинетуллина Айгель Ильнаровна</t>
  </si>
  <si>
    <t>Мурзаев Вячеслав Петрович</t>
  </si>
  <si>
    <t>Анисимов Дмитрий Сергеевич</t>
  </si>
  <si>
    <t>Афанасьева Мария Владимирована</t>
  </si>
  <si>
    <t>МБОУ "Новомуратская СОШ"</t>
  </si>
  <si>
    <t>Борисов Альберт Соломонович</t>
  </si>
  <si>
    <t>Филиппов Иван Сергеевич</t>
  </si>
  <si>
    <t>Фасхутдинова Дина Маратовна</t>
  </si>
  <si>
    <t>Зверева Елизавета Петровна</t>
  </si>
  <si>
    <t>Краснова Дарья Александровна</t>
  </si>
  <si>
    <t>Соловьева Яна Николаевна</t>
  </si>
  <si>
    <t>Марков Дмиртрий Леонидович</t>
  </si>
  <si>
    <t>МБОУ " Нюргечинская СОШ"</t>
  </si>
  <si>
    <t>Воронов Владимир Владимирович</t>
  </si>
  <si>
    <t>Петров Сергей Юрьевич</t>
  </si>
  <si>
    <t>Котова Вера Васильевна</t>
  </si>
  <si>
    <t>Головин Николай Владиславович</t>
  </si>
  <si>
    <t>Кзыков Егор Вячеславович</t>
  </si>
  <si>
    <t>МБОУ "Починокинельская СОШ"</t>
  </si>
  <si>
    <t>Сорокина О.Г.</t>
  </si>
  <si>
    <t>Сунгатуллина Диляра Маратовна</t>
  </si>
  <si>
    <t>Ишмуратов Дмитрий Алексеевич</t>
  </si>
  <si>
    <t xml:space="preserve"> МБОУ "Починокинельская СОШ"</t>
  </si>
  <si>
    <t>Кошкин Егор Александрович</t>
  </si>
  <si>
    <t xml:space="preserve">МБОУ "Старочелны-Сюрбеевская СОШ" </t>
  </si>
  <si>
    <t>Наумов Сергей Сергеевич</t>
  </si>
  <si>
    <t>Анисимова Ксения Леонидовна</t>
  </si>
  <si>
    <t>Хлебникова Алиса Сергеевна</t>
  </si>
  <si>
    <t>Белкова Галина Алексеевна</t>
  </si>
  <si>
    <t>Чернова Есения Александровна</t>
  </si>
  <si>
    <t>Фёдоров Глеб Евгеньевич</t>
  </si>
  <si>
    <t>МБОУ"Урмаевская СОШ"</t>
  </si>
  <si>
    <t>Ахметзянова Надия Нурисламовна</t>
  </si>
  <si>
    <t>Ямалиев Нияз Ильгизович</t>
  </si>
  <si>
    <t>МБОУ "Чичканская ООШ"</t>
  </si>
  <si>
    <t>Курицына Ольга Юрьевна</t>
  </si>
  <si>
    <t xml:space="preserve">Гибатдинова Диана Алмазовна </t>
  </si>
  <si>
    <t>МБОУ " Чичканская ООШ"</t>
  </si>
  <si>
    <t>Мухаметшина Диле Ильфаковна</t>
  </si>
  <si>
    <t xml:space="preserve">Юсаева Залина Илгизовна </t>
  </si>
  <si>
    <t>МБОУ "Чурачикская СОШ"</t>
  </si>
  <si>
    <t>Айсына Гузель Фидаиловна</t>
  </si>
  <si>
    <t>Алексеева Юлия Николаевна</t>
  </si>
  <si>
    <t>Григорьева Вероника Эдуардовна</t>
  </si>
  <si>
    <t>Албутов Борис Олегоич</t>
  </si>
  <si>
    <t>МБОУ "Шераутская СОШ"</t>
  </si>
  <si>
    <t>Пыркина Лариса Григорьевна</t>
  </si>
  <si>
    <t>Ершов Денис Валерьевич</t>
  </si>
  <si>
    <t>Хамдеев Наиль Ремисович</t>
  </si>
  <si>
    <t>Козлов Егор Владимирович</t>
  </si>
  <si>
    <t>Хасянова Гелусе Аглеметдиновна</t>
  </si>
  <si>
    <t xml:space="preserve">Кузьмина Юлиания Николаевна </t>
  </si>
  <si>
    <t>Комиссаров владислав Николаевич</t>
  </si>
  <si>
    <t>МАОУ "Полевояушская СОШ"</t>
  </si>
  <si>
    <t xml:space="preserve">МБОУ "Сюрбей-Токаевская ООШ" </t>
  </si>
  <si>
    <t>Фаткуллин Азат Линарович</t>
  </si>
  <si>
    <t>Вунберова Дарья Александровна</t>
  </si>
  <si>
    <t>МБОУ Комсомольская СОШ №2</t>
  </si>
  <si>
    <t xml:space="preserve">Воронов В.В. – учитель истории и обществознания МБОУ "Нюргечинская СОШ" </t>
  </si>
  <si>
    <t>Ильин Н.Г. – учитель истории и обществознания МБОУ "Полевояушская ООШ"</t>
  </si>
  <si>
    <t>Катмакова Л.А. – учитель истории и обществознания МБОУ "Асановская СОШ"</t>
  </si>
  <si>
    <t>Ахметзянова Н.Н. – учитель истории и обществознания МБОУ "Урмаевская СОШ"</t>
  </si>
  <si>
    <t>Зинетуллина З.Н. – учитель истории и обществознания МАОУ "Токаевская СОШ"</t>
  </si>
  <si>
    <t xml:space="preserve">Председатель жюри: </t>
  </si>
  <si>
    <t>____________________</t>
  </si>
  <si>
    <t>Члены жюри:</t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</si>
  <si>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Arial"/>
        <family val="2"/>
        <charset val="204"/>
      </rPr>
      <t>истории</t>
    </r>
    <r>
      <rPr>
        <b/>
        <sz val="14"/>
        <rFont val="Arial"/>
        <family val="2"/>
        <charset val="204"/>
      </rPr>
      <t xml:space="preserve"> в 2023-2024 уч.г.,</t>
    </r>
    <r>
      <rPr>
        <b/>
        <sz val="14"/>
        <color indexed="10"/>
        <rFont val="Arial"/>
        <family val="2"/>
        <charset val="204"/>
      </rPr>
      <t xml:space="preserve"> 7 </t>
    </r>
    <r>
      <rPr>
        <b/>
        <sz val="14"/>
        <rFont val="Arial"/>
        <family val="2"/>
        <charset val="204"/>
      </rPr>
      <t>класс</t>
    </r>
  </si>
  <si>
    <r>
      <t xml:space="preserve">Дата проведения: </t>
    </r>
    <r>
      <rPr>
        <b/>
        <i/>
        <sz val="14"/>
        <color indexed="10"/>
        <rFont val="Arial"/>
        <family val="2"/>
        <charset val="204"/>
      </rPr>
      <t>13.</t>
    </r>
    <r>
      <rPr>
        <b/>
        <sz val="14"/>
        <color indexed="10"/>
        <rFont val="Arial"/>
        <family val="2"/>
        <charset val="204"/>
      </rPr>
      <t>12.2023 г.</t>
    </r>
  </si>
  <si>
    <r>
      <t>Место проведения:</t>
    </r>
    <r>
      <rPr>
        <b/>
        <sz val="14"/>
        <color indexed="10"/>
        <rFont val="Arial"/>
        <family val="2"/>
        <charset val="204"/>
      </rPr>
      <t xml:space="preserve"> </t>
    </r>
    <r>
      <rPr>
        <b/>
        <i/>
        <sz val="14"/>
        <color indexed="10"/>
        <rFont val="Arial"/>
        <family val="2"/>
        <charset val="204"/>
      </rPr>
      <t xml:space="preserve"> МАОУ "Полевояушская СОШ"</t>
    </r>
  </si>
  <si>
    <r>
      <t>Председатель жюри:</t>
    </r>
    <r>
      <rPr>
        <b/>
        <i/>
        <sz val="14"/>
        <color rgb="FFFF0000"/>
        <rFont val="Arial"/>
        <family val="2"/>
        <charset val="204"/>
      </rPr>
      <t xml:space="preserve"> </t>
    </r>
    <r>
      <rPr>
        <b/>
        <i/>
        <sz val="14"/>
        <color indexed="10"/>
        <rFont val="Arial"/>
        <family val="2"/>
        <charset val="204"/>
      </rPr>
      <t>Анисимова И.Н. учитель истории и обществознания МБОУ "Комсомольская СОШ №2"</t>
    </r>
  </si>
  <si>
    <r>
      <t>Члены жюри:</t>
    </r>
    <r>
      <rPr>
        <b/>
        <i/>
        <sz val="14"/>
        <color rgb="FFFF0000"/>
        <rFont val="Arial"/>
        <family val="2"/>
        <charset val="204"/>
      </rPr>
      <t>Борисов А.С.</t>
    </r>
    <r>
      <rPr>
        <b/>
        <i/>
        <sz val="14"/>
        <color indexed="10"/>
        <rFont val="Arial"/>
        <family val="2"/>
        <charset val="204"/>
      </rPr>
      <t>- учитель истории и обществознания МБОУ "Новомуратская СОШ"</t>
    </r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</si>
  <si>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Arial"/>
        <family val="2"/>
        <charset val="204"/>
      </rPr>
      <t>истории</t>
    </r>
    <r>
      <rPr>
        <b/>
        <sz val="14"/>
        <rFont val="Arial"/>
        <family val="2"/>
        <charset val="204"/>
      </rPr>
      <t xml:space="preserve"> в 2023-2024 уч.г.,</t>
    </r>
    <r>
      <rPr>
        <b/>
        <sz val="14"/>
        <color indexed="10"/>
        <rFont val="Arial"/>
        <family val="2"/>
        <charset val="204"/>
      </rPr>
      <t xml:space="preserve"> 8 </t>
    </r>
    <r>
      <rPr>
        <b/>
        <sz val="14"/>
        <rFont val="Arial"/>
        <family val="2"/>
        <charset val="204"/>
      </rPr>
      <t>класс</t>
    </r>
  </si>
  <si>
    <r>
      <t xml:space="preserve">Дата проведения: </t>
    </r>
    <r>
      <rPr>
        <b/>
        <i/>
        <sz val="14"/>
        <color rgb="FFFF0000"/>
        <rFont val="Arial"/>
        <family val="2"/>
        <charset val="204"/>
      </rPr>
      <t>13</t>
    </r>
    <r>
      <rPr>
        <b/>
        <sz val="14"/>
        <color indexed="10"/>
        <rFont val="Arial"/>
        <family val="2"/>
        <charset val="204"/>
      </rPr>
      <t>.12.2023 г.</t>
    </r>
  </si>
  <si>
    <r>
      <t>Место проведения:</t>
    </r>
    <r>
      <rPr>
        <b/>
        <sz val="14"/>
        <color indexed="10"/>
        <rFont val="Arial"/>
        <family val="2"/>
        <charset val="204"/>
      </rPr>
      <t xml:space="preserve"> </t>
    </r>
    <r>
      <rPr>
        <b/>
        <i/>
        <sz val="14"/>
        <color indexed="10"/>
        <rFont val="Arial"/>
        <family val="2"/>
        <charset val="204"/>
      </rPr>
      <t>МААОУ "Полевояушская СОШ"</t>
    </r>
  </si>
  <si>
    <r>
      <t xml:space="preserve">Председатель жюри: </t>
    </r>
    <r>
      <rPr>
        <b/>
        <i/>
        <sz val="14"/>
        <color rgb="FFFF0000"/>
        <rFont val="Arial"/>
        <family val="2"/>
        <charset val="204"/>
      </rPr>
      <t>Антонов С.В. – учитель истории и обществознания МБОУ "Александровская ООШ"</t>
    </r>
    <r>
      <rPr>
        <b/>
        <sz val="14"/>
        <rFont val="Arial"/>
        <family val="2"/>
        <charset val="204"/>
      </rPr>
      <t xml:space="preserve"> </t>
    </r>
  </si>
  <si>
    <r>
      <t xml:space="preserve">Члены жюри: </t>
    </r>
    <r>
      <rPr>
        <b/>
        <i/>
        <sz val="14"/>
        <color rgb="FFFF0000"/>
        <rFont val="Arial"/>
        <family val="2"/>
        <charset val="204"/>
      </rPr>
      <t xml:space="preserve">Наумов С.С –  учитель истории МБОУ "Старочелны-Сюрбеевская СОШ" </t>
    </r>
  </si>
  <si>
    <t>_______________________</t>
  </si>
  <si>
    <r>
      <t>Протокол муниципального этапа всероссийской олимпиады школьников по</t>
    </r>
    <r>
      <rPr>
        <b/>
        <i/>
        <sz val="14"/>
        <color indexed="10"/>
        <rFont val="Arial"/>
        <family val="2"/>
        <charset val="204"/>
      </rPr>
      <t xml:space="preserve"> истории</t>
    </r>
    <r>
      <rPr>
        <b/>
        <sz val="14"/>
        <rFont val="Arial"/>
        <family val="2"/>
        <charset val="204"/>
      </rPr>
      <t xml:space="preserve"> в 2023-2024 уч.г.,</t>
    </r>
    <r>
      <rPr>
        <b/>
        <sz val="14"/>
        <color indexed="10"/>
        <rFont val="Arial"/>
        <family val="2"/>
        <charset val="204"/>
      </rPr>
      <t xml:space="preserve"> 9 </t>
    </r>
    <r>
      <rPr>
        <b/>
        <sz val="14"/>
        <rFont val="Arial"/>
        <family val="2"/>
        <charset val="204"/>
      </rPr>
      <t>класс</t>
    </r>
  </si>
  <si>
    <r>
      <t xml:space="preserve">Дата проведения: </t>
    </r>
    <r>
      <rPr>
        <b/>
        <i/>
        <sz val="14"/>
        <color indexed="10"/>
        <rFont val="Arial"/>
        <family val="2"/>
        <charset val="204"/>
      </rPr>
      <t>13.12.</t>
    </r>
    <r>
      <rPr>
        <b/>
        <sz val="14"/>
        <color indexed="10"/>
        <rFont val="Arial"/>
        <family val="2"/>
        <charset val="204"/>
      </rPr>
      <t>2023 г.</t>
    </r>
  </si>
  <si>
    <r>
      <t>Место проведения:</t>
    </r>
    <r>
      <rPr>
        <b/>
        <sz val="14"/>
        <color indexed="10"/>
        <rFont val="Arial"/>
        <family val="2"/>
        <charset val="204"/>
      </rPr>
      <t xml:space="preserve">  </t>
    </r>
    <r>
      <rPr>
        <b/>
        <i/>
        <sz val="14"/>
        <color indexed="10"/>
        <rFont val="Arial"/>
        <family val="2"/>
        <charset val="204"/>
      </rPr>
      <t>МАОУ "Полевояушская СОШ"</t>
    </r>
  </si>
  <si>
    <r>
      <t xml:space="preserve">Председатель жюри: </t>
    </r>
    <r>
      <rPr>
        <b/>
        <i/>
        <sz val="14"/>
        <color rgb="FFFF0000"/>
        <rFont val="Arial"/>
        <family val="2"/>
        <charset val="204"/>
      </rPr>
      <t>Белкова Г.А. – учитель истории и обществознания МБОУ "Сюрбей-Токаевская ООШ"</t>
    </r>
  </si>
  <si>
    <r>
      <t>Члены жюри:</t>
    </r>
    <r>
      <rPr>
        <b/>
        <i/>
        <sz val="14"/>
        <color rgb="FFFF0000"/>
        <rFont val="Arial"/>
        <family val="2"/>
        <charset val="204"/>
      </rPr>
      <t xml:space="preserve"> </t>
    </r>
    <r>
      <rPr>
        <b/>
        <i/>
        <sz val="14"/>
        <color indexed="10"/>
        <rFont val="Arial"/>
        <family val="2"/>
        <charset val="204"/>
      </rPr>
      <t>Арбузова И.В. –   учитель истории и обществознания МБОУ "Комсомольская СОШ №1"</t>
    </r>
  </si>
  <si>
    <r>
      <t xml:space="preserve">Дата проведения: </t>
    </r>
    <r>
      <rPr>
        <b/>
        <i/>
        <sz val="14"/>
        <color indexed="10"/>
        <rFont val="Arial"/>
        <family val="2"/>
        <charset val="204"/>
      </rPr>
      <t>13.12</t>
    </r>
    <r>
      <rPr>
        <b/>
        <sz val="14"/>
        <color indexed="10"/>
        <rFont val="Arial"/>
        <family val="2"/>
        <charset val="204"/>
      </rPr>
      <t>.2023 г.</t>
    </r>
  </si>
  <si>
    <r>
      <t xml:space="preserve">Председатель жюри: </t>
    </r>
    <r>
      <rPr>
        <b/>
        <i/>
        <sz val="14"/>
        <color indexed="10"/>
        <rFont val="Arial"/>
        <family val="2"/>
        <charset val="204"/>
      </rPr>
      <t>Мурзаев В.П. -</t>
    </r>
    <r>
      <rPr>
        <b/>
        <i/>
        <sz val="14"/>
        <rFont val="Arial"/>
        <family val="2"/>
        <charset val="204"/>
      </rPr>
      <t xml:space="preserve"> </t>
    </r>
    <r>
      <rPr>
        <b/>
        <i/>
        <sz val="14"/>
        <color indexed="10"/>
        <rFont val="Arial"/>
        <family val="2"/>
        <charset val="204"/>
      </rPr>
      <t>учитель истории обществознания МБОУ "Комсомольская СОШ №2"</t>
    </r>
  </si>
  <si>
    <r>
      <t xml:space="preserve">Члены жюри: </t>
    </r>
    <r>
      <rPr>
        <b/>
        <i/>
        <sz val="14"/>
        <color indexed="10"/>
        <rFont val="Arial"/>
        <family val="2"/>
        <charset val="204"/>
      </rPr>
      <t>Сорокина О.Г - учитель истории и обществознания МАОУ"П.Инельская СОШ"</t>
    </r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</si>
  <si>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Arial"/>
        <family val="2"/>
        <charset val="204"/>
      </rPr>
      <t>истории</t>
    </r>
    <r>
      <rPr>
        <b/>
        <sz val="14"/>
        <rFont val="Arial"/>
        <family val="2"/>
        <charset val="204"/>
      </rPr>
      <t xml:space="preserve"> в 2023-2024 уч.г.,</t>
    </r>
    <r>
      <rPr>
        <b/>
        <sz val="14"/>
        <color indexed="10"/>
        <rFont val="Arial"/>
        <family val="2"/>
        <charset val="204"/>
      </rPr>
      <t xml:space="preserve"> </t>
    </r>
    <r>
      <rPr>
        <b/>
        <i/>
        <sz val="14"/>
        <color indexed="10"/>
        <rFont val="Arial"/>
        <family val="2"/>
        <charset val="204"/>
      </rPr>
      <t>10</t>
    </r>
    <r>
      <rPr>
        <b/>
        <sz val="14"/>
        <color indexed="10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</si>
  <si>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8"/>
        <color indexed="10"/>
        <rFont val="Times New Roman"/>
        <family val="1"/>
        <charset val="204"/>
      </rPr>
      <t>истории</t>
    </r>
    <r>
      <rPr>
        <b/>
        <sz val="18"/>
        <rFont val="Times New Roman"/>
        <family val="1"/>
        <charset val="204"/>
      </rPr>
      <t xml:space="preserve"> в 2023-2024 уч.г.,</t>
    </r>
    <r>
      <rPr>
        <b/>
        <sz val="18"/>
        <color indexed="10"/>
        <rFont val="Times New Roman"/>
        <family val="1"/>
        <charset val="204"/>
      </rPr>
      <t xml:space="preserve"> </t>
    </r>
    <r>
      <rPr>
        <b/>
        <i/>
        <sz val="18"/>
        <color indexed="10"/>
        <rFont val="Times New Roman"/>
        <family val="1"/>
        <charset val="204"/>
      </rPr>
      <t>10</t>
    </r>
    <r>
      <rPr>
        <b/>
        <sz val="18"/>
        <color indexed="10"/>
        <rFont val="Times New Roman"/>
        <family val="1"/>
        <charset val="204"/>
      </rPr>
      <t xml:space="preserve"> </t>
    </r>
    <r>
      <rPr>
        <b/>
        <sz val="18"/>
        <rFont val="Times New Roman"/>
        <family val="1"/>
        <charset val="204"/>
      </rPr>
      <t>класс</t>
    </r>
  </si>
  <si>
    <r>
      <t>Место проведения:</t>
    </r>
    <r>
      <rPr>
        <b/>
        <sz val="18"/>
        <color indexed="10"/>
        <rFont val="Times New Roman"/>
        <family val="1"/>
        <charset val="204"/>
      </rPr>
      <t xml:space="preserve">  </t>
    </r>
    <r>
      <rPr>
        <b/>
        <i/>
        <sz val="18"/>
        <color indexed="10"/>
        <rFont val="Times New Roman"/>
        <family val="1"/>
        <charset val="204"/>
      </rPr>
      <t>МАОУ "Полевояушская СОШ"</t>
    </r>
  </si>
  <si>
    <r>
      <t xml:space="preserve">Председатель жюри: </t>
    </r>
    <r>
      <rPr>
        <b/>
        <i/>
        <sz val="18"/>
        <color indexed="10"/>
        <rFont val="Times New Roman"/>
        <family val="1"/>
        <charset val="204"/>
      </rPr>
      <t>Мурзаев В.П. -</t>
    </r>
    <r>
      <rPr>
        <b/>
        <i/>
        <sz val="18"/>
        <rFont val="Times New Roman"/>
        <family val="1"/>
        <charset val="204"/>
      </rPr>
      <t xml:space="preserve"> </t>
    </r>
    <r>
      <rPr>
        <b/>
        <i/>
        <sz val="18"/>
        <color indexed="10"/>
        <rFont val="Times New Roman"/>
        <family val="1"/>
        <charset val="204"/>
      </rPr>
      <t>учитель истории обществознания МБОУ "Комсомольская СОШ №2"</t>
    </r>
  </si>
  <si>
    <r>
      <t xml:space="preserve">Члены жюри: </t>
    </r>
    <r>
      <rPr>
        <b/>
        <i/>
        <sz val="18"/>
        <color indexed="10"/>
        <rFont val="Times New Roman"/>
        <family val="1"/>
        <charset val="204"/>
      </rPr>
      <t>Сорокина О.Г - учитель истории и обществознания МАОУ"П.Инельская СОШ"</t>
    </r>
  </si>
  <si>
    <r>
      <t xml:space="preserve">Дата проведения: </t>
    </r>
    <r>
      <rPr>
        <b/>
        <i/>
        <sz val="18"/>
        <color indexed="10"/>
        <rFont val="Times New Roman"/>
        <family val="1"/>
        <charset val="204"/>
      </rPr>
      <t>13.12</t>
    </r>
    <r>
      <rPr>
        <b/>
        <sz val="18"/>
        <color indexed="10"/>
        <rFont val="Times New Roman"/>
        <family val="1"/>
        <charset val="204"/>
      </rPr>
      <t>.2023 г.</t>
    </r>
  </si>
  <si>
    <t>Л-110-1</t>
  </si>
  <si>
    <t>Л-110-2</t>
  </si>
  <si>
    <t>Л-110-3</t>
  </si>
  <si>
    <t>Л-110-4</t>
  </si>
  <si>
    <t>Л-110-5</t>
  </si>
  <si>
    <t>Л-110-6</t>
  </si>
  <si>
    <t>Л-110-7</t>
  </si>
  <si>
    <t>Л-110-8</t>
  </si>
  <si>
    <t>Л-110-9</t>
  </si>
  <si>
    <t>Л-110-10</t>
  </si>
  <si>
    <t>Призёр</t>
  </si>
  <si>
    <t>Победитель</t>
  </si>
  <si>
    <t>Участник</t>
  </si>
  <si>
    <t>И-10-3</t>
  </si>
  <si>
    <t>И-10-6</t>
  </si>
  <si>
    <t>И-10-5</t>
  </si>
  <si>
    <t>И-10-4</t>
  </si>
  <si>
    <t>И-10-2</t>
  </si>
  <si>
    <t>И-10-1</t>
  </si>
  <si>
    <t>И-10-7</t>
  </si>
  <si>
    <t>И-9-10</t>
  </si>
  <si>
    <t>И-9-9</t>
  </si>
  <si>
    <t>И-9-11</t>
  </si>
  <si>
    <t>И-9-6</t>
  </si>
  <si>
    <t>И-9-4</t>
  </si>
  <si>
    <t>И-9-5</t>
  </si>
  <si>
    <t>И-9-7</t>
  </si>
  <si>
    <t>И-9-1</t>
  </si>
  <si>
    <t>И-9-2</t>
  </si>
  <si>
    <t>И-9-8</t>
  </si>
  <si>
    <t>И-9-3</t>
  </si>
  <si>
    <r>
      <t>Количество участников:</t>
    </r>
    <r>
      <rPr>
        <b/>
        <i/>
        <sz val="14"/>
        <color indexed="10"/>
        <rFont val="Arial"/>
        <family val="2"/>
        <charset val="204"/>
      </rPr>
      <t xml:space="preserve"> 11</t>
    </r>
  </si>
  <si>
    <t>И-8-14</t>
  </si>
  <si>
    <t>И-8-10</t>
  </si>
  <si>
    <t>И-8-6</t>
  </si>
  <si>
    <t>И-8-1</t>
  </si>
  <si>
    <t>И-8-11</t>
  </si>
  <si>
    <t>И-8-9</t>
  </si>
  <si>
    <t>И-8-8</t>
  </si>
  <si>
    <t>И-8-5</t>
  </si>
  <si>
    <t>И-8-2</t>
  </si>
  <si>
    <t>И-8-4</t>
  </si>
  <si>
    <t>И-8-3</t>
  </si>
  <si>
    <t>И-8-7</t>
  </si>
  <si>
    <t>И-8-13</t>
  </si>
  <si>
    <t>И-8-12</t>
  </si>
  <si>
    <r>
      <t>Количество участников:</t>
    </r>
    <r>
      <rPr>
        <b/>
        <i/>
        <sz val="14"/>
        <color indexed="10"/>
        <rFont val="Arial"/>
        <family val="2"/>
        <charset val="204"/>
      </rPr>
      <t xml:space="preserve"> 14</t>
    </r>
  </si>
  <si>
    <t>7и-3</t>
  </si>
  <si>
    <t>7и-11</t>
  </si>
  <si>
    <t>7и-9</t>
  </si>
  <si>
    <t>7и-2</t>
  </si>
  <si>
    <t>7и-12</t>
  </si>
  <si>
    <t>7и-13</t>
  </si>
  <si>
    <t>7и-15</t>
  </si>
  <si>
    <t>7и-4</t>
  </si>
  <si>
    <t>7и-5</t>
  </si>
  <si>
    <t>7и-14</t>
  </si>
  <si>
    <t>7и-7</t>
  </si>
  <si>
    <t>7и-6</t>
  </si>
  <si>
    <t>7и-10</t>
  </si>
  <si>
    <t>7и-8</t>
  </si>
  <si>
    <t>7и-1</t>
  </si>
  <si>
    <r>
      <t>Количество участников:</t>
    </r>
    <r>
      <rPr>
        <b/>
        <i/>
        <sz val="14"/>
        <color indexed="10"/>
        <rFont val="Arial"/>
        <family val="2"/>
        <charset val="204"/>
      </rPr>
      <t xml:space="preserve"> 16</t>
    </r>
  </si>
  <si>
    <r>
      <t>Количество участников:</t>
    </r>
    <r>
      <rPr>
        <b/>
        <i/>
        <sz val="14"/>
        <color indexed="10"/>
        <rFont val="Arial"/>
        <family val="2"/>
        <charset val="204"/>
      </rPr>
      <t xml:space="preserve"> 7</t>
    </r>
  </si>
  <si>
    <r>
      <t>Количество участников:</t>
    </r>
    <r>
      <rPr>
        <b/>
        <i/>
        <sz val="18"/>
        <color indexed="10"/>
        <rFont val="Times New Roman"/>
        <family val="1"/>
        <charset val="204"/>
      </rPr>
      <t xml:space="preserve"> 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</si>
</sst>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i/>
      <sz val="10"/>
      <color indexed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i/>
      <sz val="14"/>
      <color indexed="1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i/>
      <sz val="14"/>
      <color rgb="FFFF0000"/>
      <name val="Arial"/>
      <family val="2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color indexed="1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/>
    <xf numFmtId="0" fontId="15" fillId="0" borderId="0"/>
    <xf numFmtId="0" fontId="1" fillId="0" borderId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0"/>
    <xf numFmtId="0" fontId="15" fillId="0" borderId="0"/>
    <xf numFmtId="0" fontId="21" fillId="0" borderId="0"/>
  </cellStyleXfs>
  <cellXfs count="85">
    <xf numFmtId="0" fontId="0" fillId="0" borderId="0" xfId="0"/>
    <xf numFmtId="0" fontId="22" fillId="0" borderId="10" xfId="1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2" fillId="0" borderId="10" xfId="47" applyFont="1" applyBorder="1" applyAlignment="1">
      <alignment horizontal="center" vertical="top" wrapText="1"/>
    </xf>
    <xf numFmtId="1" fontId="22" fillId="0" borderId="10" xfId="1" applyNumberFormat="1" applyFont="1" applyBorder="1" applyAlignment="1">
      <alignment horizontal="center" vertical="top" wrapText="1"/>
    </xf>
    <xf numFmtId="0" fontId="22" fillId="0" borderId="10" xfId="1" applyFont="1" applyFill="1" applyBorder="1" applyAlignment="1">
      <alignment horizontal="center" vertical="top" wrapText="1"/>
    </xf>
    <xf numFmtId="0" fontId="27" fillId="0" borderId="10" xfId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1" fontId="24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7" fillId="0" borderId="10" xfId="1" applyFont="1" applyBorder="1" applyAlignment="1">
      <alignment horizontal="center" vertical="top" wrapText="1"/>
    </xf>
    <xf numFmtId="0" fontId="39" fillId="0" borderId="10" xfId="1" applyFont="1" applyBorder="1" applyAlignment="1">
      <alignment horizontal="center" vertical="top" wrapText="1"/>
    </xf>
    <xf numFmtId="1" fontId="37" fillId="0" borderId="10" xfId="1" applyNumberFormat="1" applyFont="1" applyBorder="1" applyAlignment="1">
      <alignment horizontal="center" vertical="top" wrapText="1"/>
    </xf>
    <xf numFmtId="0" fontId="39" fillId="0" borderId="10" xfId="47" applyFont="1" applyBorder="1" applyAlignment="1">
      <alignment horizontal="center" vertical="top" wrapText="1"/>
    </xf>
    <xf numFmtId="164" fontId="37" fillId="0" borderId="10" xfId="1" applyNumberFormat="1" applyFont="1" applyBorder="1" applyAlignment="1">
      <alignment horizontal="center" vertical="top" wrapText="1"/>
    </xf>
    <xf numFmtId="0" fontId="39" fillId="0" borderId="10" xfId="1" applyFont="1" applyFill="1" applyBorder="1" applyAlignment="1">
      <alignment horizontal="center" vertical="top" wrapText="1"/>
    </xf>
    <xf numFmtId="0" fontId="40" fillId="0" borderId="10" xfId="1" applyFont="1" applyFill="1" applyBorder="1" applyAlignment="1">
      <alignment horizontal="center" vertical="top" wrapText="1"/>
    </xf>
    <xf numFmtId="1" fontId="39" fillId="0" borderId="10" xfId="1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1" fontId="37" fillId="0" borderId="10" xfId="0" applyNumberFormat="1" applyFont="1" applyBorder="1" applyAlignment="1">
      <alignment horizontal="center" vertical="top" wrapText="1"/>
    </xf>
    <xf numFmtId="0" fontId="41" fillId="0" borderId="0" xfId="0" applyFont="1"/>
    <xf numFmtId="0" fontId="42" fillId="0" borderId="0" xfId="0" applyFont="1"/>
    <xf numFmtId="0" fontId="33" fillId="0" borderId="0" xfId="0" applyFont="1" applyFill="1" applyBorder="1" applyAlignment="1">
      <alignment horizontal="left" vertical="top" wrapText="1"/>
    </xf>
    <xf numFmtId="1" fontId="39" fillId="0" borderId="10" xfId="1" applyNumberFormat="1" applyFont="1" applyFill="1" applyBorder="1" applyAlignment="1">
      <alignment horizontal="center" vertical="top" wrapText="1"/>
    </xf>
    <xf numFmtId="0" fontId="43" fillId="0" borderId="10" xfId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41" fillId="0" borderId="0" xfId="0" applyFont="1" applyBorder="1" applyAlignment="1">
      <alignment horizontal="center" vertical="top" wrapText="1"/>
    </xf>
    <xf numFmtId="0" fontId="32" fillId="0" borderId="0" xfId="1" applyFont="1" applyBorder="1" applyAlignment="1">
      <alignment horizontal="center" vertical="top" wrapText="1"/>
    </xf>
    <xf numFmtId="0" fontId="36" fillId="0" borderId="0" xfId="1" applyFont="1" applyBorder="1" applyAlignment="1">
      <alignment horizontal="center" vertical="top" wrapText="1"/>
    </xf>
    <xf numFmtId="1" fontId="32" fillId="0" borderId="0" xfId="1" applyNumberFormat="1" applyFont="1" applyBorder="1" applyAlignment="1">
      <alignment horizontal="center" vertical="top" wrapText="1"/>
    </xf>
    <xf numFmtId="0" fontId="41" fillId="0" borderId="0" xfId="0" applyFont="1" applyBorder="1"/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39" fillId="0" borderId="0" xfId="1" applyFont="1" applyBorder="1" applyAlignment="1">
      <alignment horizontal="center" vertical="top" wrapText="1"/>
    </xf>
    <xf numFmtId="0" fontId="39" fillId="0" borderId="0" xfId="1" applyFont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1" fontId="39" fillId="0" borderId="10" xfId="0" applyNumberFormat="1" applyFont="1" applyBorder="1" applyAlignment="1">
      <alignment horizontal="center" vertical="top" wrapText="1"/>
    </xf>
    <xf numFmtId="0" fontId="46" fillId="0" borderId="0" xfId="0" applyFont="1"/>
    <xf numFmtId="0" fontId="47" fillId="0" borderId="0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 vertical="top" wrapText="1"/>
    </xf>
    <xf numFmtId="0" fontId="32" fillId="0" borderId="10" xfId="1" applyFont="1" applyBorder="1" applyAlignment="1">
      <alignment horizontal="center" vertical="top" wrapText="1"/>
    </xf>
    <xf numFmtId="0" fontId="36" fillId="0" borderId="10" xfId="1" applyFont="1" applyBorder="1" applyAlignment="1">
      <alignment horizontal="center" vertical="top" wrapText="1"/>
    </xf>
    <xf numFmtId="1" fontId="32" fillId="0" borderId="10" xfId="1" applyNumberFormat="1" applyFont="1" applyBorder="1" applyAlignment="1">
      <alignment horizontal="center" vertical="top" wrapText="1"/>
    </xf>
    <xf numFmtId="1" fontId="36" fillId="0" borderId="10" xfId="1" applyNumberFormat="1" applyFont="1" applyBorder="1" applyAlignment="1">
      <alignment horizontal="center" vertical="top" wrapText="1"/>
    </xf>
    <xf numFmtId="0" fontId="36" fillId="0" borderId="10" xfId="47" applyFont="1" applyBorder="1" applyAlignment="1">
      <alignment horizontal="center" vertical="top" wrapText="1"/>
    </xf>
    <xf numFmtId="0" fontId="36" fillId="0" borderId="10" xfId="1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vertical="top"/>
    </xf>
    <xf numFmtId="0" fontId="32" fillId="0" borderId="0" xfId="0" applyFont="1" applyAlignment="1">
      <alignment horizontal="left"/>
    </xf>
    <xf numFmtId="0" fontId="32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/>
    </xf>
    <xf numFmtId="0" fontId="47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/>
    </xf>
    <xf numFmtId="1" fontId="44" fillId="0" borderId="10" xfId="0" applyNumberFormat="1" applyFont="1" applyBorder="1" applyAlignment="1">
      <alignment horizontal="center" vertical="top"/>
    </xf>
    <xf numFmtId="0" fontId="37" fillId="0" borderId="10" xfId="1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/>
    </xf>
    <xf numFmtId="1" fontId="52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/>
    <xf numFmtId="1" fontId="53" fillId="0" borderId="10" xfId="0" applyNumberFormat="1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</cellXfs>
  <cellStyles count="49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3 2" xfId="46"/>
    <cellStyle name="Обычный 4" xfId="1"/>
    <cellStyle name="Обычный 4 2" xfId="48"/>
    <cellStyle name="Обычный 7 4" xfId="39"/>
    <cellStyle name="Обычный 9" xfId="47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workbookViewId="0">
      <selection activeCell="U14" sqref="U14"/>
    </sheetView>
  </sheetViews>
  <sheetFormatPr defaultRowHeight="15" x14ac:dyDescent="0.25"/>
  <cols>
    <col min="2" max="2" width="14.140625" customWidth="1"/>
    <col min="3" max="3" width="18" customWidth="1"/>
    <col min="4" max="4" width="8.140625" customWidth="1"/>
    <col min="5" max="5" width="19.5703125" customWidth="1"/>
    <col min="6" max="6" width="11.7109375" customWidth="1"/>
    <col min="7" max="7" width="12" customWidth="1"/>
    <col min="8" max="8" width="18.7109375" customWidth="1"/>
    <col min="19" max="19" width="10.85546875" customWidth="1"/>
    <col min="20" max="20" width="14.7109375" customWidth="1"/>
    <col min="21" max="21" width="16.42578125" customWidth="1"/>
    <col min="22" max="22" width="0.7109375" customWidth="1"/>
    <col min="23" max="23" width="3.28515625" customWidth="1"/>
    <col min="24" max="24" width="1.5703125" customWidth="1"/>
  </cols>
  <sheetData>
    <row r="1" spans="1:24" ht="15" customHeight="1" x14ac:dyDescent="0.25">
      <c r="A1" s="67" t="s">
        <v>116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8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8.75" x14ac:dyDescent="0.25">
      <c r="A3" s="68" t="s">
        <v>203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8.75" x14ac:dyDescent="0.25">
      <c r="A4" s="68" t="s">
        <v>117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8.75" x14ac:dyDescent="0.3">
      <c r="A5" s="69" t="s">
        <v>118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4" ht="15" customHeight="1" x14ac:dyDescent="0.25">
      <c r="A6" s="70" t="s">
        <v>119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ht="15" customHeight="1" x14ac:dyDescent="0.25">
      <c r="A7" s="70" t="s">
        <v>120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16"/>
      <c r="W7" s="16"/>
      <c r="X7" s="16"/>
    </row>
    <row r="8" spans="1:24" ht="22.5" customHeight="1" x14ac:dyDescent="0.25">
      <c r="A8" s="66" t="s">
        <v>109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24" ht="15.75" x14ac:dyDescent="0.25">
      <c r="A9" s="12"/>
      <c r="B9" s="12"/>
      <c r="C9" s="12"/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5.75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63" x14ac:dyDescent="0.25">
      <c r="A11" s="3" t="s">
        <v>0</v>
      </c>
      <c r="B11" s="3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8</v>
      </c>
      <c r="J11" s="4" t="s">
        <v>8</v>
      </c>
      <c r="K11" s="4" t="s">
        <v>8</v>
      </c>
      <c r="L11" s="4" t="s">
        <v>8</v>
      </c>
      <c r="M11" s="4" t="s">
        <v>8</v>
      </c>
      <c r="N11" s="4" t="s">
        <v>8</v>
      </c>
      <c r="O11" s="4" t="s">
        <v>8</v>
      </c>
      <c r="P11" s="4" t="s">
        <v>8</v>
      </c>
      <c r="Q11" s="4" t="s">
        <v>8</v>
      </c>
      <c r="R11" s="4" t="s">
        <v>8</v>
      </c>
      <c r="S11" s="4" t="s">
        <v>9</v>
      </c>
      <c r="T11" s="4" t="s">
        <v>10</v>
      </c>
      <c r="U11" s="3" t="s">
        <v>11</v>
      </c>
      <c r="V11" s="14"/>
      <c r="W11" s="14"/>
      <c r="X11" s="14"/>
    </row>
    <row r="12" spans="1:24" ht="47.25" x14ac:dyDescent="0.25">
      <c r="A12" s="5">
        <v>1</v>
      </c>
      <c r="B12" s="1" t="s">
        <v>202</v>
      </c>
      <c r="C12" s="1" t="s">
        <v>47</v>
      </c>
      <c r="D12" s="1" t="s">
        <v>12</v>
      </c>
      <c r="E12" s="1" t="s">
        <v>44</v>
      </c>
      <c r="F12" s="1">
        <v>7</v>
      </c>
      <c r="G12" s="1">
        <v>7</v>
      </c>
      <c r="H12" s="1" t="s">
        <v>45</v>
      </c>
      <c r="I12" s="7">
        <v>2</v>
      </c>
      <c r="J12" s="7">
        <v>0</v>
      </c>
      <c r="K12" s="1">
        <v>12</v>
      </c>
      <c r="L12" s="79">
        <v>4</v>
      </c>
      <c r="M12" s="79">
        <v>3</v>
      </c>
      <c r="N12" s="79">
        <v>2</v>
      </c>
      <c r="O12" s="79">
        <v>1</v>
      </c>
      <c r="P12" s="79">
        <v>0</v>
      </c>
      <c r="Q12" s="79">
        <v>0</v>
      </c>
      <c r="R12" s="79">
        <v>1</v>
      </c>
      <c r="S12" s="80">
        <f>SUM(I12:R12)</f>
        <v>25</v>
      </c>
      <c r="T12" s="81">
        <v>100</v>
      </c>
      <c r="U12" s="82" t="s">
        <v>153</v>
      </c>
      <c r="V12" s="14"/>
      <c r="W12" s="14"/>
      <c r="X12" s="14"/>
    </row>
    <row r="13" spans="1:24" ht="47.25" x14ac:dyDescent="0.25">
      <c r="A13" s="5">
        <v>2</v>
      </c>
      <c r="B13" s="1" t="s">
        <v>188</v>
      </c>
      <c r="C13" s="1" t="s">
        <v>97</v>
      </c>
      <c r="D13" s="1" t="s">
        <v>12</v>
      </c>
      <c r="E13" s="1" t="s">
        <v>95</v>
      </c>
      <c r="F13" s="1">
        <v>7</v>
      </c>
      <c r="G13" s="1">
        <v>7</v>
      </c>
      <c r="H13" s="1" t="s">
        <v>96</v>
      </c>
      <c r="I13" s="7">
        <v>2</v>
      </c>
      <c r="J13" s="7">
        <v>6</v>
      </c>
      <c r="K13" s="1">
        <v>5</v>
      </c>
      <c r="L13" s="79">
        <v>1</v>
      </c>
      <c r="M13" s="79">
        <v>3</v>
      </c>
      <c r="N13" s="79">
        <v>3</v>
      </c>
      <c r="O13" s="79">
        <v>0</v>
      </c>
      <c r="P13" s="79">
        <v>0</v>
      </c>
      <c r="Q13" s="79">
        <v>3</v>
      </c>
      <c r="R13" s="79">
        <v>1</v>
      </c>
      <c r="S13" s="80">
        <f>SUM(I13:R13)</f>
        <v>24</v>
      </c>
      <c r="T13" s="81">
        <v>100</v>
      </c>
      <c r="U13" s="82" t="s">
        <v>153</v>
      </c>
      <c r="V13" s="14"/>
      <c r="W13" s="14"/>
      <c r="X13" s="14"/>
    </row>
    <row r="14" spans="1:24" ht="47.25" x14ac:dyDescent="0.25">
      <c r="A14" s="5">
        <v>3</v>
      </c>
      <c r="B14" s="1" t="s">
        <v>189</v>
      </c>
      <c r="C14" s="1" t="s">
        <v>27</v>
      </c>
      <c r="D14" s="1" t="s">
        <v>12</v>
      </c>
      <c r="E14" s="1" t="s">
        <v>24</v>
      </c>
      <c r="F14" s="1">
        <v>7</v>
      </c>
      <c r="G14" s="1">
        <v>7</v>
      </c>
      <c r="H14" s="1" t="s">
        <v>25</v>
      </c>
      <c r="I14" s="7">
        <v>2</v>
      </c>
      <c r="J14" s="7">
        <v>2</v>
      </c>
      <c r="K14" s="1">
        <v>10</v>
      </c>
      <c r="L14" s="79">
        <v>2</v>
      </c>
      <c r="M14" s="79">
        <v>0</v>
      </c>
      <c r="N14" s="79">
        <v>1</v>
      </c>
      <c r="O14" s="79">
        <v>1</v>
      </c>
      <c r="P14" s="79">
        <v>0</v>
      </c>
      <c r="Q14" s="79">
        <v>2</v>
      </c>
      <c r="R14" s="79">
        <v>2</v>
      </c>
      <c r="S14" s="80">
        <f>SUM(I14:R14)</f>
        <v>22</v>
      </c>
      <c r="T14" s="81">
        <v>100</v>
      </c>
      <c r="U14" s="82" t="s">
        <v>153</v>
      </c>
      <c r="V14" s="14"/>
      <c r="W14" s="14"/>
      <c r="X14" s="14"/>
    </row>
    <row r="15" spans="1:24" ht="47.25" x14ac:dyDescent="0.25">
      <c r="A15" s="5">
        <v>4</v>
      </c>
      <c r="B15" s="1" t="s">
        <v>190</v>
      </c>
      <c r="C15" s="1" t="s">
        <v>48</v>
      </c>
      <c r="D15" s="1" t="s">
        <v>12</v>
      </c>
      <c r="E15" s="1" t="s">
        <v>44</v>
      </c>
      <c r="F15" s="1">
        <v>7</v>
      </c>
      <c r="G15" s="1">
        <v>7</v>
      </c>
      <c r="H15" s="1" t="s">
        <v>45</v>
      </c>
      <c r="I15" s="7">
        <v>4</v>
      </c>
      <c r="J15" s="7">
        <v>4</v>
      </c>
      <c r="K15" s="1">
        <v>9</v>
      </c>
      <c r="L15" s="79">
        <v>5</v>
      </c>
      <c r="M15" s="79">
        <v>0</v>
      </c>
      <c r="N15" s="79">
        <v>6</v>
      </c>
      <c r="O15" s="79">
        <v>1</v>
      </c>
      <c r="P15" s="79">
        <v>0</v>
      </c>
      <c r="Q15" s="79">
        <v>4</v>
      </c>
      <c r="R15" s="79">
        <v>3</v>
      </c>
      <c r="S15" s="80">
        <f>SUM(I15:R15)</f>
        <v>36</v>
      </c>
      <c r="T15" s="81">
        <v>100</v>
      </c>
      <c r="U15" s="82" t="s">
        <v>151</v>
      </c>
      <c r="V15" s="14"/>
      <c r="W15" s="14"/>
      <c r="X15" s="14"/>
    </row>
    <row r="16" spans="1:24" ht="47.25" x14ac:dyDescent="0.25">
      <c r="A16" s="5">
        <v>5</v>
      </c>
      <c r="B16" s="1" t="s">
        <v>191</v>
      </c>
      <c r="C16" s="1" t="s">
        <v>94</v>
      </c>
      <c r="D16" s="1" t="s">
        <v>12</v>
      </c>
      <c r="E16" s="1" t="s">
        <v>95</v>
      </c>
      <c r="F16" s="1">
        <v>7</v>
      </c>
      <c r="G16" s="1">
        <v>7</v>
      </c>
      <c r="H16" s="1" t="s">
        <v>96</v>
      </c>
      <c r="I16" s="7">
        <v>2</v>
      </c>
      <c r="J16" s="7">
        <v>0</v>
      </c>
      <c r="K16" s="1">
        <v>14</v>
      </c>
      <c r="L16" s="79">
        <v>3</v>
      </c>
      <c r="M16" s="79">
        <v>1</v>
      </c>
      <c r="N16" s="79">
        <v>0</v>
      </c>
      <c r="O16" s="79">
        <v>0</v>
      </c>
      <c r="P16" s="79">
        <v>0</v>
      </c>
      <c r="Q16" s="79">
        <v>2</v>
      </c>
      <c r="R16" s="79">
        <v>1</v>
      </c>
      <c r="S16" s="80">
        <f>SUM(I16:R16)</f>
        <v>23</v>
      </c>
      <c r="T16" s="81">
        <v>100</v>
      </c>
      <c r="U16" s="82" t="s">
        <v>153</v>
      </c>
      <c r="V16" s="14"/>
      <c r="W16" s="14"/>
      <c r="X16" s="14"/>
    </row>
    <row r="17" spans="1:24" ht="47.25" x14ac:dyDescent="0.25">
      <c r="A17" s="5">
        <v>6</v>
      </c>
      <c r="B17" s="1" t="s">
        <v>192</v>
      </c>
      <c r="C17" s="1" t="s">
        <v>33</v>
      </c>
      <c r="D17" s="1" t="s">
        <v>12</v>
      </c>
      <c r="E17" s="1" t="s">
        <v>34</v>
      </c>
      <c r="F17" s="1">
        <v>7</v>
      </c>
      <c r="G17" s="1">
        <v>7</v>
      </c>
      <c r="H17" s="1" t="s">
        <v>35</v>
      </c>
      <c r="I17" s="7">
        <v>1</v>
      </c>
      <c r="J17" s="7">
        <v>0</v>
      </c>
      <c r="K17" s="1">
        <v>5</v>
      </c>
      <c r="L17" s="79">
        <v>3</v>
      </c>
      <c r="M17" s="79">
        <v>1</v>
      </c>
      <c r="N17" s="79">
        <v>3</v>
      </c>
      <c r="O17" s="79">
        <v>1</v>
      </c>
      <c r="P17" s="79">
        <v>1</v>
      </c>
      <c r="Q17" s="79">
        <v>4</v>
      </c>
      <c r="R17" s="79">
        <v>2</v>
      </c>
      <c r="S17" s="80">
        <f>SUM(I17:R17)</f>
        <v>21</v>
      </c>
      <c r="T17" s="81">
        <v>100</v>
      </c>
      <c r="U17" s="82" t="s">
        <v>153</v>
      </c>
      <c r="V17" s="14"/>
      <c r="W17" s="14"/>
      <c r="X17" s="14"/>
    </row>
    <row r="18" spans="1:24" ht="47.25" x14ac:dyDescent="0.25">
      <c r="A18" s="5">
        <v>7</v>
      </c>
      <c r="B18" s="1" t="s">
        <v>193</v>
      </c>
      <c r="C18" s="1" t="s">
        <v>43</v>
      </c>
      <c r="D18" s="1" t="s">
        <v>12</v>
      </c>
      <c r="E18" s="1" t="s">
        <v>44</v>
      </c>
      <c r="F18" s="1">
        <v>7</v>
      </c>
      <c r="G18" s="1">
        <v>7</v>
      </c>
      <c r="H18" s="1" t="s">
        <v>45</v>
      </c>
      <c r="I18" s="7">
        <v>2</v>
      </c>
      <c r="J18" s="7">
        <v>0</v>
      </c>
      <c r="K18" s="1">
        <v>8</v>
      </c>
      <c r="L18" s="79">
        <v>3</v>
      </c>
      <c r="M18" s="79">
        <v>1</v>
      </c>
      <c r="N18" s="79">
        <v>6</v>
      </c>
      <c r="O18" s="79">
        <v>1</v>
      </c>
      <c r="P18" s="79">
        <v>0</v>
      </c>
      <c r="Q18" s="79">
        <v>0</v>
      </c>
      <c r="R18" s="79">
        <v>0</v>
      </c>
      <c r="S18" s="80">
        <f>SUM(I18:R18)</f>
        <v>21</v>
      </c>
      <c r="T18" s="81">
        <v>100</v>
      </c>
      <c r="U18" s="82" t="s">
        <v>153</v>
      </c>
      <c r="V18" s="14"/>
      <c r="W18" s="14"/>
      <c r="X18" s="14"/>
    </row>
    <row r="19" spans="1:24" ht="47.25" x14ac:dyDescent="0.25">
      <c r="A19" s="5">
        <v>8</v>
      </c>
      <c r="B19" s="1" t="s">
        <v>194</v>
      </c>
      <c r="C19" s="1" t="s">
        <v>46</v>
      </c>
      <c r="D19" s="1" t="s">
        <v>12</v>
      </c>
      <c r="E19" s="1" t="s">
        <v>44</v>
      </c>
      <c r="F19" s="1">
        <v>7</v>
      </c>
      <c r="G19" s="1">
        <v>7</v>
      </c>
      <c r="H19" s="1" t="s">
        <v>45</v>
      </c>
      <c r="I19" s="7">
        <v>4</v>
      </c>
      <c r="J19" s="7">
        <v>0</v>
      </c>
      <c r="K19" s="1">
        <v>8</v>
      </c>
      <c r="L19" s="79">
        <v>5</v>
      </c>
      <c r="M19" s="79">
        <v>0</v>
      </c>
      <c r="N19" s="79">
        <v>2</v>
      </c>
      <c r="O19" s="79">
        <v>0</v>
      </c>
      <c r="P19" s="79">
        <v>0</v>
      </c>
      <c r="Q19" s="79">
        <v>3</v>
      </c>
      <c r="R19" s="79">
        <v>1</v>
      </c>
      <c r="S19" s="80">
        <f>SUM(I19:R19)</f>
        <v>23</v>
      </c>
      <c r="T19" s="81">
        <v>100</v>
      </c>
      <c r="U19" s="82" t="s">
        <v>153</v>
      </c>
      <c r="V19" s="14"/>
      <c r="W19" s="14"/>
      <c r="X19" s="14"/>
    </row>
    <row r="20" spans="1:24" ht="47.25" x14ac:dyDescent="0.25">
      <c r="A20" s="5">
        <v>9</v>
      </c>
      <c r="B20" s="1" t="s">
        <v>195</v>
      </c>
      <c r="C20" s="1" t="s">
        <v>67</v>
      </c>
      <c r="D20" s="1" t="s">
        <v>12</v>
      </c>
      <c r="E20" s="1" t="s">
        <v>68</v>
      </c>
      <c r="F20" s="1">
        <v>7</v>
      </c>
      <c r="G20" s="1">
        <v>7</v>
      </c>
      <c r="H20" s="1" t="s">
        <v>69</v>
      </c>
      <c r="I20" s="7">
        <v>4</v>
      </c>
      <c r="J20" s="7">
        <v>0</v>
      </c>
      <c r="K20" s="1">
        <v>2</v>
      </c>
      <c r="L20" s="79">
        <v>4</v>
      </c>
      <c r="M20" s="79">
        <v>1</v>
      </c>
      <c r="N20" s="79">
        <v>0</v>
      </c>
      <c r="O20" s="79">
        <v>1</v>
      </c>
      <c r="P20" s="79">
        <v>0</v>
      </c>
      <c r="Q20" s="79">
        <v>4</v>
      </c>
      <c r="R20" s="79">
        <v>0</v>
      </c>
      <c r="S20" s="80">
        <f>SUM(I20:R20)</f>
        <v>16</v>
      </c>
      <c r="T20" s="81">
        <v>100</v>
      </c>
      <c r="U20" s="82" t="s">
        <v>153</v>
      </c>
      <c r="V20" s="14"/>
      <c r="W20" s="14"/>
      <c r="X20" s="14"/>
    </row>
    <row r="21" spans="1:24" ht="47.25" x14ac:dyDescent="0.25">
      <c r="A21" s="5">
        <v>10</v>
      </c>
      <c r="B21" s="1" t="s">
        <v>196</v>
      </c>
      <c r="C21" s="9" t="s">
        <v>61</v>
      </c>
      <c r="D21" s="9" t="s">
        <v>12</v>
      </c>
      <c r="E21" s="9" t="s">
        <v>62</v>
      </c>
      <c r="F21" s="1">
        <v>7</v>
      </c>
      <c r="G21" s="8">
        <v>7</v>
      </c>
      <c r="H21" s="9" t="s">
        <v>63</v>
      </c>
      <c r="I21" s="9">
        <v>1</v>
      </c>
      <c r="J21" s="9">
        <v>2</v>
      </c>
      <c r="K21" s="9">
        <v>4</v>
      </c>
      <c r="L21" s="79">
        <v>0</v>
      </c>
      <c r="M21" s="79">
        <v>1</v>
      </c>
      <c r="N21" s="79">
        <v>3</v>
      </c>
      <c r="O21" s="79">
        <v>3</v>
      </c>
      <c r="P21" s="79">
        <v>0</v>
      </c>
      <c r="Q21" s="79">
        <v>5</v>
      </c>
      <c r="R21" s="79">
        <v>3</v>
      </c>
      <c r="S21" s="81">
        <f>SUM(I21:R21)</f>
        <v>22</v>
      </c>
      <c r="T21" s="81">
        <v>100</v>
      </c>
      <c r="U21" s="82" t="s">
        <v>153</v>
      </c>
      <c r="V21" s="14"/>
      <c r="W21" s="14"/>
      <c r="X21" s="14"/>
    </row>
    <row r="22" spans="1:24" ht="47.25" x14ac:dyDescent="0.25">
      <c r="A22" s="5">
        <v>11</v>
      </c>
      <c r="B22" s="1" t="s">
        <v>197</v>
      </c>
      <c r="C22" s="1" t="s">
        <v>70</v>
      </c>
      <c r="D22" s="1" t="s">
        <v>12</v>
      </c>
      <c r="E22" s="1" t="s">
        <v>68</v>
      </c>
      <c r="F22" s="1">
        <v>7</v>
      </c>
      <c r="G22" s="1">
        <v>7</v>
      </c>
      <c r="H22" s="1" t="s">
        <v>69</v>
      </c>
      <c r="I22" s="7">
        <v>2</v>
      </c>
      <c r="J22" s="7">
        <v>0</v>
      </c>
      <c r="K22" s="1">
        <v>7</v>
      </c>
      <c r="L22" s="79">
        <v>3</v>
      </c>
      <c r="M22" s="79">
        <v>1</v>
      </c>
      <c r="N22" s="79">
        <v>1</v>
      </c>
      <c r="O22" s="79">
        <v>1</v>
      </c>
      <c r="P22" s="79">
        <v>0</v>
      </c>
      <c r="Q22" s="79">
        <v>4</v>
      </c>
      <c r="R22" s="79">
        <v>1</v>
      </c>
      <c r="S22" s="80">
        <f>SUM(I22:R22)</f>
        <v>20</v>
      </c>
      <c r="T22" s="81">
        <v>100</v>
      </c>
      <c r="U22" s="82" t="s">
        <v>153</v>
      </c>
      <c r="V22" s="14"/>
      <c r="W22" s="14"/>
      <c r="X22" s="14"/>
    </row>
    <row r="23" spans="1:24" ht="47.25" x14ac:dyDescent="0.25">
      <c r="A23" s="5">
        <v>12</v>
      </c>
      <c r="B23" s="1" t="s">
        <v>198</v>
      </c>
      <c r="C23" s="1" t="s">
        <v>28</v>
      </c>
      <c r="D23" s="1" t="s">
        <v>12</v>
      </c>
      <c r="E23" s="1" t="s">
        <v>24</v>
      </c>
      <c r="F23" s="1">
        <v>7</v>
      </c>
      <c r="G23" s="1">
        <v>7</v>
      </c>
      <c r="H23" s="1" t="s">
        <v>25</v>
      </c>
      <c r="I23" s="7">
        <v>2</v>
      </c>
      <c r="J23" s="7">
        <v>0</v>
      </c>
      <c r="K23" s="1">
        <v>0</v>
      </c>
      <c r="L23" s="79">
        <v>3</v>
      </c>
      <c r="M23" s="79">
        <v>0</v>
      </c>
      <c r="N23" s="79">
        <v>1</v>
      </c>
      <c r="O23" s="79">
        <v>0</v>
      </c>
      <c r="P23" s="79">
        <v>0</v>
      </c>
      <c r="Q23" s="79">
        <v>0</v>
      </c>
      <c r="R23" s="79">
        <v>2</v>
      </c>
      <c r="S23" s="80">
        <f>SUM(I23:R23)</f>
        <v>8</v>
      </c>
      <c r="T23" s="81">
        <v>100</v>
      </c>
      <c r="U23" s="82" t="s">
        <v>153</v>
      </c>
      <c r="V23" s="14"/>
      <c r="W23" s="14"/>
      <c r="X23" s="14"/>
    </row>
    <row r="24" spans="1:24" ht="47.25" x14ac:dyDescent="0.25">
      <c r="A24" s="5">
        <v>13</v>
      </c>
      <c r="B24" s="1" t="s">
        <v>199</v>
      </c>
      <c r="C24" s="1" t="s">
        <v>26</v>
      </c>
      <c r="D24" s="1" t="s">
        <v>12</v>
      </c>
      <c r="E24" s="1" t="s">
        <v>24</v>
      </c>
      <c r="F24" s="1">
        <v>7</v>
      </c>
      <c r="G24" s="1">
        <v>7</v>
      </c>
      <c r="H24" s="1" t="s">
        <v>25</v>
      </c>
      <c r="I24" s="7">
        <v>3</v>
      </c>
      <c r="J24" s="7">
        <v>5</v>
      </c>
      <c r="K24" s="1">
        <v>5</v>
      </c>
      <c r="L24" s="79">
        <v>2</v>
      </c>
      <c r="M24" s="79">
        <v>0</v>
      </c>
      <c r="N24" s="79">
        <v>2</v>
      </c>
      <c r="O24" s="79">
        <v>2</v>
      </c>
      <c r="P24" s="79">
        <v>0</v>
      </c>
      <c r="Q24" s="79">
        <v>2</v>
      </c>
      <c r="R24" s="79">
        <v>2</v>
      </c>
      <c r="S24" s="80">
        <f>SUM(I24:R24)</f>
        <v>23</v>
      </c>
      <c r="T24" s="81">
        <v>100</v>
      </c>
      <c r="U24" s="82" t="s">
        <v>153</v>
      </c>
      <c r="V24" s="14"/>
      <c r="W24" s="14"/>
      <c r="X24" s="14"/>
    </row>
    <row r="25" spans="1:24" ht="47.25" x14ac:dyDescent="0.25">
      <c r="A25" s="5">
        <v>14</v>
      </c>
      <c r="B25" s="1" t="s">
        <v>200</v>
      </c>
      <c r="C25" s="6" t="s">
        <v>53</v>
      </c>
      <c r="D25" s="1" t="s">
        <v>12</v>
      </c>
      <c r="E25" s="1" t="s">
        <v>54</v>
      </c>
      <c r="F25" s="1">
        <v>7</v>
      </c>
      <c r="G25" s="1">
        <v>7</v>
      </c>
      <c r="H25" s="1" t="s">
        <v>55</v>
      </c>
      <c r="I25" s="7">
        <v>3</v>
      </c>
      <c r="J25" s="7">
        <v>0</v>
      </c>
      <c r="K25" s="1">
        <v>1</v>
      </c>
      <c r="L25" s="79">
        <v>5</v>
      </c>
      <c r="M25" s="79">
        <v>2</v>
      </c>
      <c r="N25" s="79">
        <v>2</v>
      </c>
      <c r="O25" s="79">
        <v>3</v>
      </c>
      <c r="P25" s="79">
        <v>0</v>
      </c>
      <c r="Q25" s="79">
        <v>4</v>
      </c>
      <c r="R25" s="79">
        <v>1</v>
      </c>
      <c r="S25" s="80">
        <f>SUM(I25:R25)</f>
        <v>21</v>
      </c>
      <c r="T25" s="81">
        <v>100</v>
      </c>
      <c r="U25" s="82" t="s">
        <v>153</v>
      </c>
      <c r="V25" s="14"/>
      <c r="W25" s="14"/>
      <c r="X25" s="14"/>
    </row>
    <row r="26" spans="1:24" ht="47.25" x14ac:dyDescent="0.25">
      <c r="A26" s="5">
        <v>15</v>
      </c>
      <c r="B26" s="1" t="s">
        <v>201</v>
      </c>
      <c r="C26" s="1" t="s">
        <v>77</v>
      </c>
      <c r="D26" s="1" t="s">
        <v>12</v>
      </c>
      <c r="E26" s="1" t="s">
        <v>104</v>
      </c>
      <c r="F26" s="1">
        <v>7</v>
      </c>
      <c r="G26" s="1">
        <v>7</v>
      </c>
      <c r="H26" s="1" t="s">
        <v>78</v>
      </c>
      <c r="I26" s="7">
        <v>2</v>
      </c>
      <c r="J26" s="7">
        <v>0</v>
      </c>
      <c r="K26" s="1">
        <v>2</v>
      </c>
      <c r="L26" s="79">
        <v>0</v>
      </c>
      <c r="M26" s="79">
        <v>1</v>
      </c>
      <c r="N26" s="79">
        <v>3</v>
      </c>
      <c r="O26" s="79">
        <v>1</v>
      </c>
      <c r="P26" s="79">
        <v>0</v>
      </c>
      <c r="Q26" s="79">
        <v>2</v>
      </c>
      <c r="R26" s="79">
        <v>1</v>
      </c>
      <c r="S26" s="80">
        <f>SUM(I26:R26)</f>
        <v>12</v>
      </c>
      <c r="T26" s="81">
        <v>100</v>
      </c>
      <c r="U26" s="82" t="s">
        <v>153</v>
      </c>
      <c r="V26" s="14"/>
      <c r="W26" s="14"/>
      <c r="X26" s="14"/>
    </row>
    <row r="27" spans="1:24" ht="47.25" x14ac:dyDescent="0.25">
      <c r="A27" s="5">
        <v>16</v>
      </c>
      <c r="B27" s="1" t="s">
        <v>202</v>
      </c>
      <c r="C27" s="1" t="s">
        <v>98</v>
      </c>
      <c r="D27" s="1" t="s">
        <v>12</v>
      </c>
      <c r="E27" s="1" t="s">
        <v>95</v>
      </c>
      <c r="F27" s="1">
        <v>7</v>
      </c>
      <c r="G27" s="1">
        <v>7</v>
      </c>
      <c r="H27" s="1" t="s">
        <v>96</v>
      </c>
      <c r="I27" s="7">
        <v>1</v>
      </c>
      <c r="J27" s="7">
        <v>2</v>
      </c>
      <c r="K27" s="1">
        <v>8</v>
      </c>
      <c r="L27" s="79">
        <v>4</v>
      </c>
      <c r="M27" s="79">
        <v>1</v>
      </c>
      <c r="N27" s="79">
        <v>3</v>
      </c>
      <c r="O27" s="79">
        <v>2</v>
      </c>
      <c r="P27" s="79">
        <v>0</v>
      </c>
      <c r="Q27" s="79">
        <v>2</v>
      </c>
      <c r="R27" s="79">
        <v>0</v>
      </c>
      <c r="S27" s="80">
        <f>SUM(I27:R27)</f>
        <v>23</v>
      </c>
      <c r="T27" s="81">
        <v>100</v>
      </c>
      <c r="U27" s="82" t="s">
        <v>153</v>
      </c>
      <c r="V27" s="14"/>
      <c r="W27" s="14"/>
      <c r="X27" s="14"/>
    </row>
    <row r="28" spans="1:24" ht="15.75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5.75" x14ac:dyDescent="0.25">
      <c r="A29" s="14"/>
      <c r="B29" s="14" t="s">
        <v>113</v>
      </c>
      <c r="C29" s="14"/>
      <c r="D29" s="14"/>
      <c r="E29" s="14" t="s">
        <v>114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5.75" x14ac:dyDescent="0.25">
      <c r="A30" s="14"/>
      <c r="B30" s="14" t="s">
        <v>115</v>
      </c>
      <c r="C30" s="14"/>
      <c r="D30" s="14"/>
      <c r="E30" s="14" t="s">
        <v>114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x14ac:dyDescent="0.25">
      <c r="E31" t="s">
        <v>114</v>
      </c>
    </row>
    <row r="32" spans="1:24" x14ac:dyDescent="0.25">
      <c r="E32" t="s">
        <v>114</v>
      </c>
    </row>
  </sheetData>
  <mergeCells count="7">
    <mergeCell ref="A8:X8"/>
    <mergeCell ref="A1:X1"/>
    <mergeCell ref="A3:X3"/>
    <mergeCell ref="A4:X4"/>
    <mergeCell ref="A5:X5"/>
    <mergeCell ref="A6:X6"/>
    <mergeCell ref="A7:U7"/>
  </mergeCells>
  <pageMargins left="0.31496062992125984" right="0.31496062992125984" top="0.55118110236220474" bottom="0.55118110236220474" header="0.31496062992125984" footer="0.31496062992125984"/>
  <pageSetup paperSize="9" scale="5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zoomScaleNormal="100" workbookViewId="0">
      <selection activeCell="A3" sqref="A3:X3"/>
    </sheetView>
  </sheetViews>
  <sheetFormatPr defaultRowHeight="15" x14ac:dyDescent="0.25"/>
  <cols>
    <col min="2" max="2" width="15.7109375" customWidth="1"/>
    <col min="3" max="3" width="20.7109375" customWidth="1"/>
    <col min="4" max="4" width="10.140625" customWidth="1"/>
    <col min="5" max="5" width="25.140625" customWidth="1"/>
    <col min="6" max="6" width="13.7109375" customWidth="1"/>
    <col min="7" max="7" width="14.5703125" customWidth="1"/>
    <col min="8" max="8" width="20" customWidth="1"/>
    <col min="9" max="9" width="11.140625" customWidth="1"/>
    <col min="10" max="10" width="12.28515625" customWidth="1"/>
    <col min="11" max="11" width="12.42578125" customWidth="1"/>
    <col min="12" max="12" width="11.5703125" customWidth="1"/>
    <col min="13" max="13" width="12.140625" customWidth="1"/>
    <col min="14" max="14" width="11.140625" customWidth="1"/>
    <col min="15" max="15" width="12.7109375" customWidth="1"/>
    <col min="16" max="16" width="11.28515625" customWidth="1"/>
    <col min="17" max="17" width="11.7109375" customWidth="1"/>
    <col min="18" max="18" width="12.140625" customWidth="1"/>
    <col min="19" max="19" width="14.42578125" customWidth="1"/>
    <col min="20" max="20" width="18" customWidth="1"/>
    <col min="21" max="21" width="14.85546875" customWidth="1"/>
    <col min="22" max="22" width="2.28515625" customWidth="1"/>
    <col min="23" max="23" width="1.7109375" customWidth="1"/>
    <col min="24" max="24" width="1.5703125" customWidth="1"/>
  </cols>
  <sheetData>
    <row r="1" spans="1:24" ht="15" customHeight="1" x14ac:dyDescent="0.25">
      <c r="A1" s="67" t="s">
        <v>121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8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8.75" x14ac:dyDescent="0.25">
      <c r="A3" s="68" t="s">
        <v>187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8.75" x14ac:dyDescent="0.25">
      <c r="A4" s="68" t="s">
        <v>122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8.75" x14ac:dyDescent="0.3">
      <c r="A5" s="69" t="s">
        <v>123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4" ht="18" x14ac:dyDescent="0.25">
      <c r="A6" s="70" t="s">
        <v>124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ht="18" x14ac:dyDescent="0.25">
      <c r="A7" s="70" t="s">
        <v>125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16"/>
      <c r="W7" s="16"/>
      <c r="X7" s="16"/>
    </row>
    <row r="8" spans="1:24" ht="18.75" x14ac:dyDescent="0.25">
      <c r="A8" s="66" t="s">
        <v>108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24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75" x14ac:dyDescent="0.25">
      <c r="A11" s="23" t="s">
        <v>0</v>
      </c>
      <c r="B11" s="23" t="s">
        <v>1</v>
      </c>
      <c r="C11" s="24" t="s">
        <v>2</v>
      </c>
      <c r="D11" s="24" t="s">
        <v>3</v>
      </c>
      <c r="E11" s="24" t="s">
        <v>4</v>
      </c>
      <c r="F11" s="24" t="s">
        <v>5</v>
      </c>
      <c r="G11" s="24" t="s">
        <v>6</v>
      </c>
      <c r="H11" s="24" t="s">
        <v>7</v>
      </c>
      <c r="I11" s="24" t="s">
        <v>8</v>
      </c>
      <c r="J11" s="24" t="s">
        <v>8</v>
      </c>
      <c r="K11" s="24" t="s">
        <v>8</v>
      </c>
      <c r="L11" s="24" t="s">
        <v>8</v>
      </c>
      <c r="M11" s="24" t="s">
        <v>8</v>
      </c>
      <c r="N11" s="24" t="s">
        <v>8</v>
      </c>
      <c r="O11" s="24" t="s">
        <v>8</v>
      </c>
      <c r="P11" s="24" t="s">
        <v>8</v>
      </c>
      <c r="Q11" s="24" t="s">
        <v>8</v>
      </c>
      <c r="R11" s="24" t="s">
        <v>8</v>
      </c>
      <c r="S11" s="24" t="s">
        <v>9</v>
      </c>
      <c r="T11" s="24" t="s">
        <v>10</v>
      </c>
      <c r="U11" s="23" t="s">
        <v>11</v>
      </c>
      <c r="V11" s="14"/>
      <c r="W11" s="14"/>
      <c r="X11" s="14"/>
    </row>
    <row r="12" spans="1:24" ht="56.25" x14ac:dyDescent="0.25">
      <c r="A12" s="25">
        <v>1</v>
      </c>
      <c r="B12" s="26" t="s">
        <v>173</v>
      </c>
      <c r="C12" s="27" t="s">
        <v>29</v>
      </c>
      <c r="D12" s="27" t="s">
        <v>12</v>
      </c>
      <c r="E12" s="27" t="s">
        <v>24</v>
      </c>
      <c r="F12" s="27">
        <v>8</v>
      </c>
      <c r="G12" s="27">
        <v>8</v>
      </c>
      <c r="H12" s="27" t="s">
        <v>25</v>
      </c>
      <c r="I12" s="27">
        <v>2</v>
      </c>
      <c r="J12" s="28">
        <v>2</v>
      </c>
      <c r="K12" s="28">
        <v>12</v>
      </c>
      <c r="L12" s="26">
        <v>4</v>
      </c>
      <c r="M12" s="42">
        <v>0</v>
      </c>
      <c r="N12" s="42">
        <v>1</v>
      </c>
      <c r="O12" s="42">
        <v>5</v>
      </c>
      <c r="P12" s="42">
        <v>0</v>
      </c>
      <c r="Q12" s="42">
        <v>3</v>
      </c>
      <c r="R12" s="42">
        <v>0</v>
      </c>
      <c r="S12" s="41">
        <f>SUM(I12:R12)</f>
        <v>29</v>
      </c>
      <c r="T12" s="41">
        <v>100</v>
      </c>
      <c r="U12" s="41" t="s">
        <v>153</v>
      </c>
      <c r="V12" s="14"/>
      <c r="W12" s="14"/>
      <c r="X12" s="14"/>
    </row>
    <row r="13" spans="1:24" ht="56.25" x14ac:dyDescent="0.25">
      <c r="A13" s="25">
        <v>2</v>
      </c>
      <c r="B13" s="26" t="s">
        <v>174</v>
      </c>
      <c r="C13" s="29" t="s">
        <v>56</v>
      </c>
      <c r="D13" s="27" t="s">
        <v>12</v>
      </c>
      <c r="E13" s="27" t="s">
        <v>54</v>
      </c>
      <c r="F13" s="27">
        <v>8</v>
      </c>
      <c r="G13" s="27">
        <v>8</v>
      </c>
      <c r="H13" s="27" t="s">
        <v>55</v>
      </c>
      <c r="I13" s="27">
        <v>4</v>
      </c>
      <c r="J13" s="30">
        <v>4</v>
      </c>
      <c r="K13" s="28">
        <v>10</v>
      </c>
      <c r="L13" s="26">
        <v>5</v>
      </c>
      <c r="M13" s="42">
        <v>1</v>
      </c>
      <c r="N13" s="42">
        <v>3</v>
      </c>
      <c r="O13" s="42">
        <v>4</v>
      </c>
      <c r="P13" s="42">
        <v>0</v>
      </c>
      <c r="Q13" s="42">
        <v>8</v>
      </c>
      <c r="R13" s="42">
        <v>6</v>
      </c>
      <c r="S13" s="41">
        <f>SUM(I13:R13)</f>
        <v>45</v>
      </c>
      <c r="T13" s="41">
        <v>100</v>
      </c>
      <c r="U13" s="41" t="s">
        <v>151</v>
      </c>
      <c r="V13" s="14"/>
      <c r="W13" s="14"/>
      <c r="X13" s="14"/>
    </row>
    <row r="14" spans="1:24" ht="56.25" x14ac:dyDescent="0.25">
      <c r="A14" s="25">
        <v>3</v>
      </c>
      <c r="B14" s="26" t="s">
        <v>175</v>
      </c>
      <c r="C14" s="27" t="s">
        <v>79</v>
      </c>
      <c r="D14" s="27" t="s">
        <v>12</v>
      </c>
      <c r="E14" s="27" t="s">
        <v>104</v>
      </c>
      <c r="F14" s="27">
        <v>8</v>
      </c>
      <c r="G14" s="27">
        <v>8</v>
      </c>
      <c r="H14" s="27" t="s">
        <v>78</v>
      </c>
      <c r="I14" s="27">
        <v>1</v>
      </c>
      <c r="J14" s="28">
        <v>2</v>
      </c>
      <c r="K14" s="28">
        <v>14</v>
      </c>
      <c r="L14" s="26">
        <v>4</v>
      </c>
      <c r="M14" s="42">
        <v>2</v>
      </c>
      <c r="N14" s="42">
        <v>3</v>
      </c>
      <c r="O14" s="42">
        <v>5</v>
      </c>
      <c r="P14" s="42">
        <v>0</v>
      </c>
      <c r="Q14" s="42">
        <v>3</v>
      </c>
      <c r="R14" s="42">
        <v>4</v>
      </c>
      <c r="S14" s="41">
        <f>SUM(I14:R14)</f>
        <v>38</v>
      </c>
      <c r="T14" s="41">
        <v>100</v>
      </c>
      <c r="U14" s="41" t="s">
        <v>151</v>
      </c>
      <c r="V14" s="14"/>
      <c r="W14" s="14"/>
      <c r="X14" s="14"/>
    </row>
    <row r="15" spans="1:24" ht="56.25" x14ac:dyDescent="0.25">
      <c r="A15" s="25">
        <v>4</v>
      </c>
      <c r="B15" s="26" t="s">
        <v>176</v>
      </c>
      <c r="C15" s="27" t="s">
        <v>99</v>
      </c>
      <c r="D15" s="27" t="s">
        <v>12</v>
      </c>
      <c r="E15" s="27" t="s">
        <v>95</v>
      </c>
      <c r="F15" s="27">
        <v>8</v>
      </c>
      <c r="G15" s="27">
        <v>8</v>
      </c>
      <c r="H15" s="27" t="s">
        <v>96</v>
      </c>
      <c r="I15" s="27">
        <v>0</v>
      </c>
      <c r="J15" s="28">
        <v>0</v>
      </c>
      <c r="K15" s="28">
        <v>2</v>
      </c>
      <c r="L15" s="26">
        <v>3</v>
      </c>
      <c r="M15" s="42">
        <v>0</v>
      </c>
      <c r="N15" s="42">
        <v>0</v>
      </c>
      <c r="O15" s="42">
        <v>3</v>
      </c>
      <c r="P15" s="42">
        <v>0</v>
      </c>
      <c r="Q15" s="42">
        <v>2</v>
      </c>
      <c r="R15" s="42">
        <v>1</v>
      </c>
      <c r="S15" s="41">
        <f>SUM(I15:R15)</f>
        <v>11</v>
      </c>
      <c r="T15" s="41">
        <v>100</v>
      </c>
      <c r="U15" s="41" t="s">
        <v>153</v>
      </c>
      <c r="V15" s="14"/>
      <c r="W15" s="14"/>
      <c r="X15" s="14"/>
    </row>
    <row r="16" spans="1:24" ht="56.25" x14ac:dyDescent="0.25">
      <c r="A16" s="25">
        <v>5</v>
      </c>
      <c r="B16" s="26" t="s">
        <v>177</v>
      </c>
      <c r="C16" s="27" t="s">
        <v>30</v>
      </c>
      <c r="D16" s="27" t="s">
        <v>12</v>
      </c>
      <c r="E16" s="27" t="s">
        <v>24</v>
      </c>
      <c r="F16" s="27">
        <v>8</v>
      </c>
      <c r="G16" s="27">
        <v>8</v>
      </c>
      <c r="H16" s="27" t="s">
        <v>25</v>
      </c>
      <c r="I16" s="27">
        <v>0</v>
      </c>
      <c r="J16" s="28">
        <v>2</v>
      </c>
      <c r="K16" s="28">
        <v>6</v>
      </c>
      <c r="L16" s="26">
        <v>4</v>
      </c>
      <c r="M16" s="42">
        <v>3</v>
      </c>
      <c r="N16" s="42">
        <v>1</v>
      </c>
      <c r="O16" s="42">
        <v>8</v>
      </c>
      <c r="P16" s="42">
        <v>0</v>
      </c>
      <c r="Q16" s="42">
        <v>3</v>
      </c>
      <c r="R16" s="42">
        <v>1</v>
      </c>
      <c r="S16" s="41">
        <f>SUM(I16:R16)</f>
        <v>28</v>
      </c>
      <c r="T16" s="41">
        <v>100</v>
      </c>
      <c r="U16" s="41" t="s">
        <v>153</v>
      </c>
      <c r="V16" s="14"/>
      <c r="W16" s="14"/>
      <c r="X16" s="14"/>
    </row>
    <row r="17" spans="1:24" ht="56.25" x14ac:dyDescent="0.25">
      <c r="A17" s="25">
        <v>6</v>
      </c>
      <c r="B17" s="26" t="s">
        <v>178</v>
      </c>
      <c r="C17" s="31" t="s">
        <v>64</v>
      </c>
      <c r="D17" s="32" t="s">
        <v>12</v>
      </c>
      <c r="E17" s="32" t="s">
        <v>62</v>
      </c>
      <c r="F17" s="27">
        <v>8</v>
      </c>
      <c r="G17" s="31">
        <v>8</v>
      </c>
      <c r="H17" s="32" t="s">
        <v>63</v>
      </c>
      <c r="I17" s="31">
        <v>3</v>
      </c>
      <c r="J17" s="31">
        <v>0</v>
      </c>
      <c r="K17" s="31">
        <v>5</v>
      </c>
      <c r="L17" s="31">
        <v>4</v>
      </c>
      <c r="M17" s="42">
        <v>2</v>
      </c>
      <c r="N17" s="42">
        <v>4</v>
      </c>
      <c r="O17" s="42">
        <v>5</v>
      </c>
      <c r="P17" s="42">
        <v>0</v>
      </c>
      <c r="Q17" s="42">
        <v>5</v>
      </c>
      <c r="R17" s="42">
        <v>0</v>
      </c>
      <c r="S17" s="41">
        <f>SUM(I17:R17)</f>
        <v>28</v>
      </c>
      <c r="T17" s="41">
        <v>100</v>
      </c>
      <c r="U17" s="41" t="s">
        <v>153</v>
      </c>
      <c r="V17" s="14"/>
      <c r="W17" s="14"/>
      <c r="X17" s="14"/>
    </row>
    <row r="18" spans="1:24" ht="75" x14ac:dyDescent="0.25">
      <c r="A18" s="25">
        <v>7</v>
      </c>
      <c r="B18" s="26" t="s">
        <v>179</v>
      </c>
      <c r="C18" s="27" t="s">
        <v>76</v>
      </c>
      <c r="D18" s="27" t="s">
        <v>12</v>
      </c>
      <c r="E18" s="27" t="s">
        <v>74</v>
      </c>
      <c r="F18" s="27">
        <v>8</v>
      </c>
      <c r="G18" s="27">
        <v>8</v>
      </c>
      <c r="H18" s="27" t="s">
        <v>75</v>
      </c>
      <c r="I18" s="27">
        <v>2</v>
      </c>
      <c r="J18" s="28">
        <v>4</v>
      </c>
      <c r="K18" s="28">
        <v>12</v>
      </c>
      <c r="L18" s="26">
        <v>4</v>
      </c>
      <c r="M18" s="42">
        <v>2</v>
      </c>
      <c r="N18" s="42">
        <v>1</v>
      </c>
      <c r="O18" s="42">
        <v>1</v>
      </c>
      <c r="P18" s="42">
        <v>0</v>
      </c>
      <c r="Q18" s="42">
        <v>3</v>
      </c>
      <c r="R18" s="42">
        <v>3</v>
      </c>
      <c r="S18" s="41">
        <f>SUM(I18:R18)</f>
        <v>32</v>
      </c>
      <c r="T18" s="41">
        <v>100</v>
      </c>
      <c r="U18" s="41" t="s">
        <v>153</v>
      </c>
      <c r="V18" s="14"/>
      <c r="W18" s="14"/>
      <c r="X18" s="14"/>
    </row>
    <row r="19" spans="1:24" ht="56.25" x14ac:dyDescent="0.25">
      <c r="A19" s="25">
        <v>8</v>
      </c>
      <c r="B19" s="26" t="s">
        <v>180</v>
      </c>
      <c r="C19" s="27" t="s">
        <v>18</v>
      </c>
      <c r="D19" s="27" t="s">
        <v>12</v>
      </c>
      <c r="E19" s="27" t="s">
        <v>19</v>
      </c>
      <c r="F19" s="27">
        <v>8</v>
      </c>
      <c r="G19" s="27">
        <v>8</v>
      </c>
      <c r="H19" s="27" t="s">
        <v>17</v>
      </c>
      <c r="I19" s="27">
        <v>2</v>
      </c>
      <c r="J19" s="28">
        <v>4</v>
      </c>
      <c r="K19" s="28">
        <v>14</v>
      </c>
      <c r="L19" s="26">
        <v>4</v>
      </c>
      <c r="M19" s="42">
        <v>0</v>
      </c>
      <c r="N19" s="42">
        <v>3</v>
      </c>
      <c r="O19" s="42">
        <v>5</v>
      </c>
      <c r="P19" s="42">
        <v>2</v>
      </c>
      <c r="Q19" s="42">
        <v>3</v>
      </c>
      <c r="R19" s="42">
        <v>0</v>
      </c>
      <c r="S19" s="41">
        <f>SUM(I19:R19)</f>
        <v>37</v>
      </c>
      <c r="T19" s="41">
        <v>100</v>
      </c>
      <c r="U19" s="41" t="s">
        <v>151</v>
      </c>
      <c r="V19" s="14"/>
      <c r="W19" s="14"/>
      <c r="X19" s="14"/>
    </row>
    <row r="20" spans="1:24" ht="56.25" x14ac:dyDescent="0.25">
      <c r="A20" s="25">
        <v>9</v>
      </c>
      <c r="B20" s="26" t="s">
        <v>181</v>
      </c>
      <c r="C20" s="27" t="s">
        <v>36</v>
      </c>
      <c r="D20" s="27" t="s">
        <v>12</v>
      </c>
      <c r="E20" s="27" t="s">
        <v>34</v>
      </c>
      <c r="F20" s="27">
        <v>8</v>
      </c>
      <c r="G20" s="27">
        <v>8</v>
      </c>
      <c r="H20" s="27" t="s">
        <v>35</v>
      </c>
      <c r="I20" s="27">
        <v>1</v>
      </c>
      <c r="J20" s="33">
        <v>0</v>
      </c>
      <c r="K20" s="28">
        <v>6</v>
      </c>
      <c r="L20" s="26">
        <v>3</v>
      </c>
      <c r="M20" s="42">
        <v>1</v>
      </c>
      <c r="N20" s="42">
        <v>3</v>
      </c>
      <c r="O20" s="42">
        <v>6</v>
      </c>
      <c r="P20" s="42">
        <v>0</v>
      </c>
      <c r="Q20" s="42">
        <v>0</v>
      </c>
      <c r="R20" s="42">
        <v>0</v>
      </c>
      <c r="S20" s="41">
        <f>SUM(I20:R20)</f>
        <v>20</v>
      </c>
      <c r="T20" s="41">
        <v>100</v>
      </c>
      <c r="U20" s="41" t="s">
        <v>153</v>
      </c>
      <c r="V20" s="14"/>
      <c r="W20" s="14"/>
      <c r="X20" s="14"/>
    </row>
    <row r="21" spans="1:24" ht="56.25" x14ac:dyDescent="0.25">
      <c r="A21" s="25">
        <v>10</v>
      </c>
      <c r="B21" s="26" t="s">
        <v>182</v>
      </c>
      <c r="C21" s="27" t="s">
        <v>37</v>
      </c>
      <c r="D21" s="27" t="s">
        <v>12</v>
      </c>
      <c r="E21" s="27" t="s">
        <v>34</v>
      </c>
      <c r="F21" s="27">
        <v>8</v>
      </c>
      <c r="G21" s="27">
        <v>8</v>
      </c>
      <c r="H21" s="27" t="s">
        <v>35</v>
      </c>
      <c r="I21" s="27">
        <v>2</v>
      </c>
      <c r="J21" s="33">
        <v>4</v>
      </c>
      <c r="K21" s="28">
        <v>8</v>
      </c>
      <c r="L21" s="26">
        <v>3</v>
      </c>
      <c r="M21" s="42">
        <v>6</v>
      </c>
      <c r="N21" s="42">
        <v>3</v>
      </c>
      <c r="O21" s="42">
        <v>2</v>
      </c>
      <c r="P21" s="42">
        <v>0</v>
      </c>
      <c r="Q21" s="42">
        <v>1</v>
      </c>
      <c r="R21" s="42">
        <v>0</v>
      </c>
      <c r="S21" s="41">
        <f>SUM(I21:R21)</f>
        <v>29</v>
      </c>
      <c r="T21" s="41">
        <v>100</v>
      </c>
      <c r="U21" s="41" t="s">
        <v>153</v>
      </c>
      <c r="V21" s="14"/>
      <c r="W21" s="14"/>
      <c r="X21" s="14"/>
    </row>
    <row r="22" spans="1:24" ht="56.25" x14ac:dyDescent="0.25">
      <c r="A22" s="25">
        <v>11</v>
      </c>
      <c r="B22" s="26" t="s">
        <v>183</v>
      </c>
      <c r="C22" s="27" t="s">
        <v>49</v>
      </c>
      <c r="D22" s="27" t="s">
        <v>12</v>
      </c>
      <c r="E22" s="27" t="s">
        <v>44</v>
      </c>
      <c r="F22" s="27">
        <v>8</v>
      </c>
      <c r="G22" s="27">
        <v>8</v>
      </c>
      <c r="H22" s="27" t="s">
        <v>45</v>
      </c>
      <c r="I22" s="27">
        <v>2</v>
      </c>
      <c r="J22" s="28">
        <v>4</v>
      </c>
      <c r="K22" s="28">
        <v>10</v>
      </c>
      <c r="L22" s="26">
        <v>3</v>
      </c>
      <c r="M22" s="42">
        <v>7</v>
      </c>
      <c r="N22" s="42">
        <v>2</v>
      </c>
      <c r="O22" s="42">
        <v>3</v>
      </c>
      <c r="P22" s="42">
        <v>0</v>
      </c>
      <c r="Q22" s="42">
        <v>1</v>
      </c>
      <c r="R22" s="42">
        <v>0</v>
      </c>
      <c r="S22" s="41">
        <f>SUM(I22:R22)</f>
        <v>32</v>
      </c>
      <c r="T22" s="41">
        <v>100</v>
      </c>
      <c r="U22" s="41" t="s">
        <v>153</v>
      </c>
      <c r="V22" s="14"/>
      <c r="W22" s="14"/>
      <c r="X22" s="14"/>
    </row>
    <row r="23" spans="1:24" ht="56.25" x14ac:dyDescent="0.25">
      <c r="A23" s="25">
        <v>12</v>
      </c>
      <c r="B23" s="26" t="s">
        <v>184</v>
      </c>
      <c r="C23" s="27" t="s">
        <v>50</v>
      </c>
      <c r="D23" s="27" t="s">
        <v>12</v>
      </c>
      <c r="E23" s="27" t="s">
        <v>44</v>
      </c>
      <c r="F23" s="27">
        <v>8</v>
      </c>
      <c r="G23" s="27">
        <v>8</v>
      </c>
      <c r="H23" s="27" t="s">
        <v>45</v>
      </c>
      <c r="I23" s="27">
        <v>2</v>
      </c>
      <c r="J23" s="28">
        <v>2</v>
      </c>
      <c r="K23" s="28">
        <v>12</v>
      </c>
      <c r="L23" s="26">
        <v>3</v>
      </c>
      <c r="M23" s="42">
        <v>2</v>
      </c>
      <c r="N23" s="42">
        <v>1</v>
      </c>
      <c r="O23" s="42">
        <v>3</v>
      </c>
      <c r="P23" s="42">
        <v>0</v>
      </c>
      <c r="Q23" s="42">
        <v>2</v>
      </c>
      <c r="R23" s="42">
        <v>3</v>
      </c>
      <c r="S23" s="41">
        <f>SUM(I23:R23)</f>
        <v>30</v>
      </c>
      <c r="T23" s="41">
        <v>100</v>
      </c>
      <c r="U23" s="41" t="s">
        <v>153</v>
      </c>
      <c r="V23" s="14"/>
      <c r="W23" s="14"/>
      <c r="X23" s="14"/>
    </row>
    <row r="24" spans="1:24" ht="56.25" x14ac:dyDescent="0.25">
      <c r="A24" s="25">
        <v>13</v>
      </c>
      <c r="B24" s="26" t="s">
        <v>185</v>
      </c>
      <c r="C24" s="34" t="s">
        <v>102</v>
      </c>
      <c r="D24" s="34" t="s">
        <v>12</v>
      </c>
      <c r="E24" s="34" t="s">
        <v>103</v>
      </c>
      <c r="F24" s="27">
        <v>8</v>
      </c>
      <c r="G24" s="34">
        <v>8</v>
      </c>
      <c r="H24" s="34" t="s">
        <v>21</v>
      </c>
      <c r="I24" s="34">
        <v>0</v>
      </c>
      <c r="J24" s="35">
        <v>4</v>
      </c>
      <c r="K24" s="23">
        <v>8</v>
      </c>
      <c r="L24" s="25">
        <v>4</v>
      </c>
      <c r="M24" s="42">
        <v>1</v>
      </c>
      <c r="N24" s="42">
        <v>2</v>
      </c>
      <c r="O24" s="42">
        <v>3</v>
      </c>
      <c r="P24" s="42">
        <v>0</v>
      </c>
      <c r="Q24" s="42">
        <v>4</v>
      </c>
      <c r="R24" s="42">
        <v>3</v>
      </c>
      <c r="S24" s="41">
        <f>SUM(I24:R24)</f>
        <v>29</v>
      </c>
      <c r="T24" s="41">
        <v>100</v>
      </c>
      <c r="U24" s="41" t="s">
        <v>153</v>
      </c>
      <c r="V24" s="14"/>
      <c r="W24" s="14"/>
      <c r="X24" s="14"/>
    </row>
    <row r="25" spans="1:24" ht="56.25" x14ac:dyDescent="0.25">
      <c r="A25" s="25">
        <v>14</v>
      </c>
      <c r="B25" s="26" t="s">
        <v>186</v>
      </c>
      <c r="C25" s="27" t="s">
        <v>15</v>
      </c>
      <c r="D25" s="27" t="s">
        <v>12</v>
      </c>
      <c r="E25" s="27" t="s">
        <v>13</v>
      </c>
      <c r="F25" s="27">
        <v>8</v>
      </c>
      <c r="G25" s="27">
        <v>8</v>
      </c>
      <c r="H25" s="27" t="s">
        <v>14</v>
      </c>
      <c r="I25" s="27">
        <v>3</v>
      </c>
      <c r="J25" s="28">
        <v>6</v>
      </c>
      <c r="K25" s="28">
        <v>12</v>
      </c>
      <c r="L25" s="26">
        <v>2</v>
      </c>
      <c r="M25" s="42">
        <v>8</v>
      </c>
      <c r="N25" s="42">
        <v>3</v>
      </c>
      <c r="O25" s="42">
        <v>3</v>
      </c>
      <c r="P25" s="42">
        <v>4</v>
      </c>
      <c r="Q25" s="42">
        <v>9</v>
      </c>
      <c r="R25" s="42">
        <v>3</v>
      </c>
      <c r="S25" s="41">
        <f>SUM(I25:R25)</f>
        <v>53</v>
      </c>
      <c r="T25" s="41">
        <v>100</v>
      </c>
      <c r="U25" s="41" t="s">
        <v>152</v>
      </c>
      <c r="V25" s="14"/>
      <c r="W25" s="14"/>
      <c r="X25" s="14"/>
    </row>
    <row r="26" spans="1:24" ht="15.75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21" x14ac:dyDescent="0.35">
      <c r="A27" s="14"/>
      <c r="B27" s="37" t="s">
        <v>113</v>
      </c>
      <c r="C27" s="14"/>
      <c r="D27" s="14"/>
      <c r="E27" s="14" t="s">
        <v>114</v>
      </c>
      <c r="F27" s="18"/>
      <c r="G27" s="18"/>
      <c r="H27" s="19"/>
      <c r="I27" s="20"/>
      <c r="J27" s="21"/>
      <c r="K27" s="2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21" x14ac:dyDescent="0.35">
      <c r="A28" s="14"/>
      <c r="B28" s="37" t="s">
        <v>115</v>
      </c>
      <c r="C28" s="14"/>
      <c r="D28" s="14"/>
      <c r="E28" s="14" t="s">
        <v>114</v>
      </c>
      <c r="F28" s="18"/>
      <c r="G28" s="18"/>
      <c r="H28" s="19"/>
      <c r="I28" s="21"/>
      <c r="J28" s="21"/>
      <c r="K28" s="2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5.75" x14ac:dyDescent="0.25">
      <c r="A29" s="14"/>
      <c r="B29" s="14"/>
      <c r="C29" s="14"/>
      <c r="D29" s="14"/>
      <c r="E29" s="14" t="s">
        <v>114</v>
      </c>
      <c r="F29" s="18"/>
      <c r="G29" s="18"/>
      <c r="H29" s="19"/>
      <c r="I29" s="21"/>
      <c r="J29" s="21"/>
      <c r="K29" s="22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x14ac:dyDescent="0.25">
      <c r="E30" t="s">
        <v>126</v>
      </c>
    </row>
  </sheetData>
  <mergeCells count="7">
    <mergeCell ref="A8:X8"/>
    <mergeCell ref="A1:X1"/>
    <mergeCell ref="A3:X3"/>
    <mergeCell ref="A4:X4"/>
    <mergeCell ref="A5:X5"/>
    <mergeCell ref="A6:X6"/>
    <mergeCell ref="A7:U7"/>
  </mergeCells>
  <pageMargins left="0.31496062992125984" right="0.31496062992125984" top="0.55118110236220474" bottom="0.55118110236220474" header="0.31496062992125984" footer="0.31496062992125984"/>
  <pageSetup paperSize="9" scale="4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workbookViewId="0">
      <selection activeCell="A3" sqref="A3:U3"/>
    </sheetView>
  </sheetViews>
  <sheetFormatPr defaultRowHeight="15" x14ac:dyDescent="0.25"/>
  <cols>
    <col min="1" max="1" width="7.5703125" customWidth="1"/>
    <col min="2" max="2" width="19.28515625" customWidth="1"/>
    <col min="3" max="3" width="19.85546875" customWidth="1"/>
    <col min="4" max="4" width="13.42578125" customWidth="1"/>
    <col min="5" max="5" width="26.85546875" customWidth="1"/>
    <col min="6" max="6" width="15.5703125" customWidth="1"/>
    <col min="7" max="7" width="16.42578125" customWidth="1"/>
    <col min="8" max="8" width="27.85546875" customWidth="1"/>
    <col min="9" max="9" width="12" customWidth="1"/>
    <col min="10" max="10" width="11.85546875" customWidth="1"/>
    <col min="11" max="11" width="11.7109375" customWidth="1"/>
    <col min="12" max="12" width="11.140625" customWidth="1"/>
    <col min="13" max="13" width="12.28515625" customWidth="1"/>
    <col min="14" max="14" width="12.7109375" customWidth="1"/>
    <col min="15" max="15" width="12.28515625" customWidth="1"/>
    <col min="16" max="16" width="11.28515625" customWidth="1"/>
    <col min="17" max="17" width="12.85546875" customWidth="1"/>
    <col min="18" max="18" width="11.7109375" customWidth="1"/>
    <col min="19" max="19" width="14.42578125" customWidth="1"/>
    <col min="20" max="20" width="17.42578125" customWidth="1"/>
    <col min="21" max="21" width="20.85546875" customWidth="1"/>
  </cols>
  <sheetData>
    <row r="1" spans="1:21" ht="18" x14ac:dyDescent="0.25">
      <c r="A1" s="67" t="s">
        <v>127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8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8.75" x14ac:dyDescent="0.25">
      <c r="A3" s="68" t="s">
        <v>172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18.75" x14ac:dyDescent="0.25">
      <c r="A4" s="68" t="s">
        <v>128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ht="18.75" x14ac:dyDescent="0.3">
      <c r="A5" s="69" t="s">
        <v>129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1" ht="18" x14ac:dyDescent="0.25">
      <c r="A6" s="70" t="s">
        <v>130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18" x14ac:dyDescent="0.25">
      <c r="A7" s="70" t="s">
        <v>131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ht="18.75" x14ac:dyDescent="0.25">
      <c r="A8" s="66" t="s">
        <v>110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ht="18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ht="112.5" x14ac:dyDescent="0.25">
      <c r="A10" s="23" t="s">
        <v>0</v>
      </c>
      <c r="B10" s="23" t="s">
        <v>1</v>
      </c>
      <c r="C10" s="24" t="s">
        <v>2</v>
      </c>
      <c r="D10" s="24" t="s">
        <v>3</v>
      </c>
      <c r="E10" s="24" t="s">
        <v>4</v>
      </c>
      <c r="F10" s="24" t="s">
        <v>5</v>
      </c>
      <c r="G10" s="24" t="s">
        <v>6</v>
      </c>
      <c r="H10" s="24" t="s">
        <v>7</v>
      </c>
      <c r="I10" s="24" t="s">
        <v>8</v>
      </c>
      <c r="J10" s="24" t="s">
        <v>8</v>
      </c>
      <c r="K10" s="24" t="s">
        <v>8</v>
      </c>
      <c r="L10" s="24" t="s">
        <v>8</v>
      </c>
      <c r="M10" s="24" t="s">
        <v>8</v>
      </c>
      <c r="N10" s="24" t="s">
        <v>8</v>
      </c>
      <c r="O10" s="24" t="s">
        <v>8</v>
      </c>
      <c r="P10" s="24" t="s">
        <v>8</v>
      </c>
      <c r="Q10" s="24" t="s">
        <v>8</v>
      </c>
      <c r="R10" s="24" t="s">
        <v>8</v>
      </c>
      <c r="S10" s="24" t="s">
        <v>9</v>
      </c>
      <c r="T10" s="24" t="s">
        <v>10</v>
      </c>
      <c r="U10" s="23" t="s">
        <v>11</v>
      </c>
    </row>
    <row r="11" spans="1:21" ht="56.25" x14ac:dyDescent="0.25">
      <c r="A11" s="25">
        <v>1</v>
      </c>
      <c r="B11" s="23" t="s">
        <v>161</v>
      </c>
      <c r="C11" s="34" t="s">
        <v>22</v>
      </c>
      <c r="D11" s="34" t="s">
        <v>12</v>
      </c>
      <c r="E11" s="34" t="s">
        <v>20</v>
      </c>
      <c r="F11" s="34">
        <v>9</v>
      </c>
      <c r="G11" s="34">
        <v>9</v>
      </c>
      <c r="H11" s="34" t="s">
        <v>21</v>
      </c>
      <c r="I11" s="34">
        <v>1</v>
      </c>
      <c r="J11" s="55">
        <v>0</v>
      </c>
      <c r="K11" s="34">
        <v>1</v>
      </c>
      <c r="L11" s="42">
        <v>2</v>
      </c>
      <c r="M11" s="42">
        <v>8</v>
      </c>
      <c r="N11" s="42">
        <v>2</v>
      </c>
      <c r="O11" s="42">
        <v>5</v>
      </c>
      <c r="P11" s="42">
        <v>2</v>
      </c>
      <c r="Q11" s="42">
        <v>0</v>
      </c>
      <c r="R11" s="42">
        <v>0</v>
      </c>
      <c r="S11" s="41">
        <f>SUM(I11:R11)</f>
        <v>21</v>
      </c>
      <c r="T11" s="41">
        <v>100</v>
      </c>
      <c r="U11" s="41" t="s">
        <v>153</v>
      </c>
    </row>
    <row r="12" spans="1:21" ht="56.25" x14ac:dyDescent="0.25">
      <c r="A12" s="25">
        <v>2</v>
      </c>
      <c r="B12" s="23" t="s">
        <v>162</v>
      </c>
      <c r="C12" s="34" t="s">
        <v>23</v>
      </c>
      <c r="D12" s="34" t="s">
        <v>12</v>
      </c>
      <c r="E12" s="34" t="s">
        <v>20</v>
      </c>
      <c r="F12" s="34">
        <v>9</v>
      </c>
      <c r="G12" s="34">
        <v>9</v>
      </c>
      <c r="H12" s="34" t="s">
        <v>21</v>
      </c>
      <c r="I12" s="34">
        <v>2</v>
      </c>
      <c r="J12" s="55">
        <v>1</v>
      </c>
      <c r="K12" s="34">
        <v>7</v>
      </c>
      <c r="L12" s="42">
        <v>3</v>
      </c>
      <c r="M12" s="42">
        <v>7</v>
      </c>
      <c r="N12" s="42">
        <v>2</v>
      </c>
      <c r="O12" s="42">
        <v>3</v>
      </c>
      <c r="P12" s="42">
        <v>5</v>
      </c>
      <c r="Q12" s="42">
        <v>0</v>
      </c>
      <c r="R12" s="42">
        <v>0</v>
      </c>
      <c r="S12" s="41">
        <f>SUM(I12:R12)</f>
        <v>30</v>
      </c>
      <c r="T12" s="41">
        <v>100</v>
      </c>
      <c r="U12" s="41" t="s">
        <v>153</v>
      </c>
    </row>
    <row r="13" spans="1:21" ht="56.25" x14ac:dyDescent="0.25">
      <c r="A13" s="25">
        <v>3</v>
      </c>
      <c r="B13" s="26" t="s">
        <v>163</v>
      </c>
      <c r="C13" s="27" t="s">
        <v>52</v>
      </c>
      <c r="D13" s="27" t="s">
        <v>12</v>
      </c>
      <c r="E13" s="27" t="s">
        <v>44</v>
      </c>
      <c r="F13" s="34">
        <v>9</v>
      </c>
      <c r="G13" s="27">
        <v>9</v>
      </c>
      <c r="H13" s="27" t="s">
        <v>45</v>
      </c>
      <c r="I13" s="33">
        <v>5</v>
      </c>
      <c r="J13" s="33">
        <v>7</v>
      </c>
      <c r="K13" s="27">
        <v>5</v>
      </c>
      <c r="L13" s="42">
        <v>3</v>
      </c>
      <c r="M13" s="42">
        <v>9</v>
      </c>
      <c r="N13" s="42">
        <v>6</v>
      </c>
      <c r="O13" s="42">
        <v>8</v>
      </c>
      <c r="P13" s="42">
        <v>8</v>
      </c>
      <c r="Q13" s="42">
        <v>5</v>
      </c>
      <c r="R13" s="42">
        <v>16</v>
      </c>
      <c r="S13" s="77">
        <f>SUM(I13:R13)</f>
        <v>72</v>
      </c>
      <c r="T13" s="41">
        <v>100</v>
      </c>
      <c r="U13" s="41" t="s">
        <v>152</v>
      </c>
    </row>
    <row r="14" spans="1:21" ht="56.25" x14ac:dyDescent="0.25">
      <c r="A14" s="25">
        <v>4</v>
      </c>
      <c r="B14" s="26" t="s">
        <v>164</v>
      </c>
      <c r="C14" s="27" t="s">
        <v>86</v>
      </c>
      <c r="D14" s="27" t="s">
        <v>12</v>
      </c>
      <c r="E14" s="27" t="s">
        <v>87</v>
      </c>
      <c r="F14" s="34">
        <v>9</v>
      </c>
      <c r="G14" s="27">
        <v>9</v>
      </c>
      <c r="H14" s="27" t="s">
        <v>85</v>
      </c>
      <c r="I14" s="33">
        <v>2</v>
      </c>
      <c r="J14" s="33">
        <v>1</v>
      </c>
      <c r="K14" s="33">
        <v>4</v>
      </c>
      <c r="L14" s="42">
        <v>3</v>
      </c>
      <c r="M14" s="42">
        <v>4</v>
      </c>
      <c r="N14" s="42">
        <v>0</v>
      </c>
      <c r="O14" s="42">
        <v>6</v>
      </c>
      <c r="P14" s="42">
        <v>1</v>
      </c>
      <c r="Q14" s="42">
        <v>0</v>
      </c>
      <c r="R14" s="42">
        <v>12</v>
      </c>
      <c r="S14" s="77">
        <f>SUM(I14:R14)</f>
        <v>33</v>
      </c>
      <c r="T14" s="41">
        <v>100</v>
      </c>
      <c r="U14" s="41" t="s">
        <v>153</v>
      </c>
    </row>
    <row r="15" spans="1:21" ht="56.25" x14ac:dyDescent="0.25">
      <c r="A15" s="25">
        <v>5</v>
      </c>
      <c r="B15" s="26" t="s">
        <v>165</v>
      </c>
      <c r="C15" s="27" t="s">
        <v>88</v>
      </c>
      <c r="D15" s="27" t="s">
        <v>12</v>
      </c>
      <c r="E15" s="27" t="s">
        <v>84</v>
      </c>
      <c r="F15" s="34">
        <v>9</v>
      </c>
      <c r="G15" s="27">
        <v>9</v>
      </c>
      <c r="H15" s="27" t="s">
        <v>85</v>
      </c>
      <c r="I15" s="33">
        <v>1</v>
      </c>
      <c r="J15" s="33">
        <v>0</v>
      </c>
      <c r="K15" s="33">
        <v>4</v>
      </c>
      <c r="L15" s="42">
        <v>1</v>
      </c>
      <c r="M15" s="42">
        <v>6</v>
      </c>
      <c r="N15" s="42">
        <v>0</v>
      </c>
      <c r="O15" s="42">
        <v>7</v>
      </c>
      <c r="P15" s="42">
        <v>2</v>
      </c>
      <c r="Q15" s="42">
        <v>0</v>
      </c>
      <c r="R15" s="42">
        <v>3</v>
      </c>
      <c r="S15" s="77">
        <f>SUM(I15:R15)</f>
        <v>24</v>
      </c>
      <c r="T15" s="41">
        <v>100</v>
      </c>
      <c r="U15" s="41" t="s">
        <v>153</v>
      </c>
    </row>
    <row r="16" spans="1:21" ht="37.5" x14ac:dyDescent="0.25">
      <c r="A16" s="25">
        <v>6</v>
      </c>
      <c r="B16" s="26" t="s">
        <v>166</v>
      </c>
      <c r="C16" s="27" t="s">
        <v>89</v>
      </c>
      <c r="D16" s="27" t="s">
        <v>12</v>
      </c>
      <c r="E16" s="27" t="s">
        <v>84</v>
      </c>
      <c r="F16" s="34">
        <v>9</v>
      </c>
      <c r="G16" s="27">
        <v>9</v>
      </c>
      <c r="H16" s="27" t="s">
        <v>85</v>
      </c>
      <c r="I16" s="33">
        <v>2</v>
      </c>
      <c r="J16" s="33">
        <v>0</v>
      </c>
      <c r="K16" s="33">
        <v>1</v>
      </c>
      <c r="L16" s="42">
        <v>3</v>
      </c>
      <c r="M16" s="42">
        <v>4</v>
      </c>
      <c r="N16" s="42">
        <v>0</v>
      </c>
      <c r="O16" s="42">
        <v>6</v>
      </c>
      <c r="P16" s="42">
        <v>2</v>
      </c>
      <c r="Q16" s="42">
        <v>0</v>
      </c>
      <c r="R16" s="42">
        <v>4</v>
      </c>
      <c r="S16" s="77">
        <f>SUM(I16:R16)</f>
        <v>22</v>
      </c>
      <c r="T16" s="41">
        <v>100</v>
      </c>
      <c r="U16" s="41" t="s">
        <v>153</v>
      </c>
    </row>
    <row r="17" spans="1:21" ht="56.25" x14ac:dyDescent="0.25">
      <c r="A17" s="25">
        <v>7</v>
      </c>
      <c r="B17" s="26" t="s">
        <v>167</v>
      </c>
      <c r="C17" s="27" t="s">
        <v>73</v>
      </c>
      <c r="D17" s="27" t="s">
        <v>12</v>
      </c>
      <c r="E17" s="27" t="s">
        <v>68</v>
      </c>
      <c r="F17" s="34">
        <v>9</v>
      </c>
      <c r="G17" s="27">
        <v>9</v>
      </c>
      <c r="H17" s="27" t="s">
        <v>69</v>
      </c>
      <c r="I17" s="33">
        <v>2</v>
      </c>
      <c r="J17" s="33">
        <v>2</v>
      </c>
      <c r="K17" s="27">
        <v>5</v>
      </c>
      <c r="L17" s="42">
        <v>5</v>
      </c>
      <c r="M17" s="42">
        <v>9</v>
      </c>
      <c r="N17" s="42">
        <v>4</v>
      </c>
      <c r="O17" s="42">
        <v>6</v>
      </c>
      <c r="P17" s="42">
        <v>0</v>
      </c>
      <c r="Q17" s="42">
        <v>1</v>
      </c>
      <c r="R17" s="42">
        <v>3</v>
      </c>
      <c r="S17" s="77">
        <f>SUM(I17:R17)</f>
        <v>37</v>
      </c>
      <c r="T17" s="41">
        <v>100</v>
      </c>
      <c r="U17" s="41" t="s">
        <v>151</v>
      </c>
    </row>
    <row r="18" spans="1:21" ht="37.5" x14ac:dyDescent="0.25">
      <c r="A18" s="25">
        <v>8</v>
      </c>
      <c r="B18" s="26" t="s">
        <v>168</v>
      </c>
      <c r="C18" s="27" t="s">
        <v>80</v>
      </c>
      <c r="D18" s="27" t="s">
        <v>12</v>
      </c>
      <c r="E18" s="27" t="s">
        <v>104</v>
      </c>
      <c r="F18" s="34">
        <v>9</v>
      </c>
      <c r="G18" s="27">
        <v>9</v>
      </c>
      <c r="H18" s="27" t="s">
        <v>78</v>
      </c>
      <c r="I18" s="33">
        <v>2</v>
      </c>
      <c r="J18" s="33">
        <v>1</v>
      </c>
      <c r="K18" s="27">
        <v>5</v>
      </c>
      <c r="L18" s="42">
        <v>2</v>
      </c>
      <c r="M18" s="42">
        <v>8</v>
      </c>
      <c r="N18" s="42">
        <v>4</v>
      </c>
      <c r="O18" s="42">
        <v>6</v>
      </c>
      <c r="P18" s="42">
        <v>1</v>
      </c>
      <c r="Q18" s="42">
        <v>0</v>
      </c>
      <c r="R18" s="42">
        <v>2</v>
      </c>
      <c r="S18" s="77">
        <f>SUM(I18:R18)</f>
        <v>31</v>
      </c>
      <c r="T18" s="41">
        <v>100</v>
      </c>
      <c r="U18" s="41" t="s">
        <v>153</v>
      </c>
    </row>
    <row r="19" spans="1:21" ht="56.25" x14ac:dyDescent="0.25">
      <c r="A19" s="25">
        <v>9</v>
      </c>
      <c r="B19" s="78" t="s">
        <v>169</v>
      </c>
      <c r="C19" s="31" t="s">
        <v>65</v>
      </c>
      <c r="D19" s="31" t="s">
        <v>12</v>
      </c>
      <c r="E19" s="32" t="s">
        <v>62</v>
      </c>
      <c r="F19" s="34">
        <v>9</v>
      </c>
      <c r="G19" s="31">
        <v>9</v>
      </c>
      <c r="H19" s="32" t="s">
        <v>63</v>
      </c>
      <c r="I19" s="39">
        <v>1</v>
      </c>
      <c r="J19" s="32">
        <v>1</v>
      </c>
      <c r="K19" s="39">
        <v>2</v>
      </c>
      <c r="L19" s="42">
        <v>0</v>
      </c>
      <c r="M19" s="42">
        <v>6</v>
      </c>
      <c r="N19" s="42">
        <v>0</v>
      </c>
      <c r="O19" s="42">
        <v>5</v>
      </c>
      <c r="P19" s="42">
        <v>0</v>
      </c>
      <c r="Q19" s="42">
        <v>0</v>
      </c>
      <c r="R19" s="42">
        <v>0</v>
      </c>
      <c r="S19" s="77">
        <f>SUM(I19:R19)</f>
        <v>15</v>
      </c>
      <c r="T19" s="41">
        <v>100</v>
      </c>
      <c r="U19" s="41" t="s">
        <v>153</v>
      </c>
    </row>
    <row r="20" spans="1:21" ht="56.25" x14ac:dyDescent="0.25">
      <c r="A20" s="25">
        <v>10</v>
      </c>
      <c r="B20" s="26" t="s">
        <v>170</v>
      </c>
      <c r="C20" s="27" t="s">
        <v>16</v>
      </c>
      <c r="D20" s="27" t="s">
        <v>12</v>
      </c>
      <c r="E20" s="27" t="s">
        <v>13</v>
      </c>
      <c r="F20" s="34">
        <v>9</v>
      </c>
      <c r="G20" s="27">
        <v>9</v>
      </c>
      <c r="H20" s="27" t="s">
        <v>14</v>
      </c>
      <c r="I20" s="33">
        <v>4</v>
      </c>
      <c r="J20" s="33">
        <v>7</v>
      </c>
      <c r="K20" s="27">
        <v>6</v>
      </c>
      <c r="L20" s="42">
        <v>0</v>
      </c>
      <c r="M20" s="42">
        <v>8</v>
      </c>
      <c r="N20" s="42">
        <v>8</v>
      </c>
      <c r="O20" s="42">
        <v>7</v>
      </c>
      <c r="P20" s="42">
        <v>6</v>
      </c>
      <c r="Q20" s="42">
        <v>5</v>
      </c>
      <c r="R20" s="42">
        <v>7</v>
      </c>
      <c r="S20" s="77">
        <f>SUM(I20:R20)</f>
        <v>58</v>
      </c>
      <c r="T20" s="41">
        <v>100</v>
      </c>
      <c r="U20" s="41" t="s">
        <v>151</v>
      </c>
    </row>
    <row r="21" spans="1:21" ht="37.5" x14ac:dyDescent="0.25">
      <c r="A21" s="25">
        <v>11</v>
      </c>
      <c r="B21" s="26" t="s">
        <v>171</v>
      </c>
      <c r="C21" s="34" t="s">
        <v>105</v>
      </c>
      <c r="D21" s="34" t="s">
        <v>12</v>
      </c>
      <c r="E21" s="34" t="s">
        <v>24</v>
      </c>
      <c r="F21" s="34">
        <v>9</v>
      </c>
      <c r="G21" s="27">
        <v>9</v>
      </c>
      <c r="H21" s="34" t="s">
        <v>25</v>
      </c>
      <c r="I21" s="42">
        <v>0</v>
      </c>
      <c r="J21" s="42">
        <v>2</v>
      </c>
      <c r="K21" s="25">
        <v>1</v>
      </c>
      <c r="L21" s="42">
        <v>3</v>
      </c>
      <c r="M21" s="42">
        <v>5</v>
      </c>
      <c r="N21" s="42">
        <v>3</v>
      </c>
      <c r="O21" s="42">
        <v>4</v>
      </c>
      <c r="P21" s="42">
        <v>2</v>
      </c>
      <c r="Q21" s="42">
        <v>0</v>
      </c>
      <c r="R21" s="42">
        <v>3</v>
      </c>
      <c r="S21" s="41">
        <f>SUM(I21:R21)</f>
        <v>23</v>
      </c>
      <c r="T21" s="41">
        <v>100</v>
      </c>
      <c r="U21" s="41" t="s">
        <v>153</v>
      </c>
    </row>
    <row r="22" spans="1:21" ht="18.75" x14ac:dyDescent="0.3">
      <c r="A22" s="43"/>
      <c r="B22" s="44"/>
      <c r="C22" s="45"/>
      <c r="D22" s="45"/>
      <c r="E22" s="45"/>
      <c r="F22" s="45"/>
      <c r="G22" s="45"/>
      <c r="H22" s="45"/>
      <c r="I22" s="46"/>
      <c r="J22" s="46"/>
      <c r="K22" s="44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18.75" x14ac:dyDescent="0.3">
      <c r="A23" s="47"/>
      <c r="B23" s="36" t="s">
        <v>113</v>
      </c>
      <c r="C23" s="36"/>
      <c r="D23" s="36"/>
      <c r="E23" s="36" t="s">
        <v>114</v>
      </c>
      <c r="F23" s="47"/>
      <c r="G23" s="47"/>
      <c r="H23" s="47"/>
      <c r="I23" s="47"/>
      <c r="J23" s="47"/>
      <c r="K23" s="47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ht="18.75" x14ac:dyDescent="0.3">
      <c r="A24" s="36"/>
      <c r="B24" s="36" t="s">
        <v>115</v>
      </c>
      <c r="C24" s="36"/>
      <c r="D24" s="36"/>
      <c r="E24" s="36" t="s">
        <v>114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18.75" x14ac:dyDescent="0.3">
      <c r="A25" s="36"/>
      <c r="B25" s="36"/>
      <c r="C25" s="36"/>
      <c r="D25" s="36"/>
      <c r="E25" s="36" t="s">
        <v>114</v>
      </c>
      <c r="F25" s="48"/>
      <c r="G25" s="49"/>
      <c r="H25" s="50"/>
      <c r="I25" s="51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8.75" x14ac:dyDescent="0.3">
      <c r="A26" s="36"/>
      <c r="B26" s="36"/>
      <c r="C26" s="36"/>
      <c r="D26" s="36"/>
      <c r="E26" s="36" t="s">
        <v>114</v>
      </c>
      <c r="F26" s="52"/>
      <c r="G26" s="53"/>
      <c r="H26" s="50"/>
      <c r="I26" s="51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ht="18.75" x14ac:dyDescent="0.3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</sheetData>
  <mergeCells count="7">
    <mergeCell ref="A8:U8"/>
    <mergeCell ref="A1:U1"/>
    <mergeCell ref="A3:U3"/>
    <mergeCell ref="A4:U4"/>
    <mergeCell ref="A5:U5"/>
    <mergeCell ref="A6:U6"/>
    <mergeCell ref="A7:U7"/>
  </mergeCells>
  <pageMargins left="0.31496062992125984" right="0.31496062992125984" top="0.55118110236220474" bottom="0.55118110236220474" header="0.31496062992125984" footer="0.31496062992125984"/>
  <pageSetup paperSize="9" scale="46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opLeftCell="A4" workbookViewId="0">
      <selection activeCell="A3" sqref="A3:X3"/>
    </sheetView>
  </sheetViews>
  <sheetFormatPr defaultRowHeight="15" x14ac:dyDescent="0.25"/>
  <cols>
    <col min="1" max="1" width="7" customWidth="1"/>
    <col min="2" max="2" width="21" customWidth="1"/>
    <col min="3" max="3" width="23.7109375" customWidth="1"/>
    <col min="4" max="4" width="23.85546875" customWidth="1"/>
    <col min="5" max="5" width="21.85546875" customWidth="1"/>
    <col min="6" max="6" width="14.5703125" customWidth="1"/>
    <col min="7" max="7" width="14.85546875" customWidth="1"/>
    <col min="8" max="8" width="20.7109375" customWidth="1"/>
    <col min="9" max="9" width="11.7109375" customWidth="1"/>
    <col min="10" max="10" width="11.85546875" customWidth="1"/>
    <col min="11" max="11" width="11.42578125" customWidth="1"/>
    <col min="12" max="13" width="11.28515625" customWidth="1"/>
    <col min="14" max="14" width="11.85546875" customWidth="1"/>
    <col min="15" max="15" width="11.5703125" customWidth="1"/>
    <col min="16" max="16" width="11.28515625" customWidth="1"/>
    <col min="17" max="17" width="11.140625" customWidth="1"/>
    <col min="18" max="18" width="11" customWidth="1"/>
    <col min="19" max="19" width="13.42578125" customWidth="1"/>
    <col min="20" max="20" width="17.7109375" customWidth="1"/>
    <col min="21" max="21" width="16.5703125" customWidth="1"/>
    <col min="22" max="22" width="0.28515625" customWidth="1"/>
    <col min="23" max="23" width="1.140625" hidden="1" customWidth="1"/>
    <col min="24" max="24" width="1.140625" customWidth="1"/>
    <col min="25" max="25" width="1.5703125" hidden="1" customWidth="1"/>
  </cols>
  <sheetData>
    <row r="1" spans="1:24" ht="15" customHeight="1" x14ac:dyDescent="0.25">
      <c r="A1" s="67" t="s">
        <v>135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8.75" x14ac:dyDescent="0.25">
      <c r="A3" s="68" t="s">
        <v>204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8.75" x14ac:dyDescent="0.25">
      <c r="A4" s="68" t="s">
        <v>132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8.75" x14ac:dyDescent="0.3">
      <c r="A5" s="69" t="s">
        <v>129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4" ht="18" x14ac:dyDescent="0.25">
      <c r="A6" s="70" t="s">
        <v>133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ht="18" x14ac:dyDescent="0.25">
      <c r="A7" s="70" t="s">
        <v>134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16"/>
      <c r="W7" s="16"/>
      <c r="X7" s="16"/>
    </row>
    <row r="8" spans="1:24" ht="18.75" x14ac:dyDescent="0.25">
      <c r="A8" s="66" t="s">
        <v>111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24" ht="18.75" x14ac:dyDescent="0.25">
      <c r="A9" s="66" t="s">
        <v>112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4" ht="18.75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4" ht="93.75" x14ac:dyDescent="0.3">
      <c r="A11" s="23" t="s">
        <v>0</v>
      </c>
      <c r="B11" s="23" t="s">
        <v>1</v>
      </c>
      <c r="C11" s="24" t="s">
        <v>2</v>
      </c>
      <c r="D11" s="24" t="s">
        <v>3</v>
      </c>
      <c r="E11" s="24" t="s">
        <v>4</v>
      </c>
      <c r="F11" s="24" t="s">
        <v>5</v>
      </c>
      <c r="G11" s="24" t="s">
        <v>6</v>
      </c>
      <c r="H11" s="24" t="s">
        <v>7</v>
      </c>
      <c r="I11" s="24" t="s">
        <v>8</v>
      </c>
      <c r="J11" s="24" t="s">
        <v>8</v>
      </c>
      <c r="K11" s="24" t="s">
        <v>8</v>
      </c>
      <c r="L11" s="24" t="s">
        <v>8</v>
      </c>
      <c r="M11" s="24" t="s">
        <v>8</v>
      </c>
      <c r="N11" s="24" t="s">
        <v>8</v>
      </c>
      <c r="O11" s="24" t="s">
        <v>8</v>
      </c>
      <c r="P11" s="24" t="s">
        <v>8</v>
      </c>
      <c r="Q11" s="24" t="s">
        <v>8</v>
      </c>
      <c r="R11" s="24" t="s">
        <v>8</v>
      </c>
      <c r="S11" s="24" t="s">
        <v>9</v>
      </c>
      <c r="T11" s="24" t="s">
        <v>10</v>
      </c>
      <c r="U11" s="23" t="s">
        <v>11</v>
      </c>
      <c r="V11" s="36"/>
      <c r="W11" s="36"/>
      <c r="X11" s="36"/>
    </row>
    <row r="12" spans="1:24" ht="56.25" x14ac:dyDescent="0.3">
      <c r="A12" s="25">
        <v>1</v>
      </c>
      <c r="B12" s="26" t="s">
        <v>154</v>
      </c>
      <c r="C12" s="29" t="s">
        <v>58</v>
      </c>
      <c r="D12" s="27" t="s">
        <v>12</v>
      </c>
      <c r="E12" s="27" t="s">
        <v>54</v>
      </c>
      <c r="F12" s="27">
        <v>10</v>
      </c>
      <c r="G12" s="27">
        <v>10</v>
      </c>
      <c r="H12" s="27" t="s">
        <v>57</v>
      </c>
      <c r="I12" s="33">
        <v>1</v>
      </c>
      <c r="J12" s="33">
        <v>0</v>
      </c>
      <c r="K12" s="27">
        <v>3</v>
      </c>
      <c r="L12" s="42">
        <v>4</v>
      </c>
      <c r="M12" s="42">
        <v>7</v>
      </c>
      <c r="N12" s="42">
        <v>3</v>
      </c>
      <c r="O12" s="42">
        <v>4</v>
      </c>
      <c r="P12" s="42">
        <v>3</v>
      </c>
      <c r="Q12" s="42">
        <v>4</v>
      </c>
      <c r="R12" s="42">
        <v>1</v>
      </c>
      <c r="S12" s="77">
        <f>SUM(I12:R12)</f>
        <v>30</v>
      </c>
      <c r="T12" s="41">
        <v>100</v>
      </c>
      <c r="U12" s="41" t="s">
        <v>153</v>
      </c>
      <c r="V12" s="36"/>
      <c r="W12" s="36"/>
      <c r="X12" s="36"/>
    </row>
    <row r="13" spans="1:24" ht="56.25" x14ac:dyDescent="0.3">
      <c r="A13" s="25">
        <v>2</v>
      </c>
      <c r="B13" s="26" t="s">
        <v>155</v>
      </c>
      <c r="C13" s="27" t="s">
        <v>38</v>
      </c>
      <c r="D13" s="27" t="s">
        <v>12</v>
      </c>
      <c r="E13" s="27" t="s">
        <v>34</v>
      </c>
      <c r="F13" s="27">
        <v>10</v>
      </c>
      <c r="G13" s="27">
        <v>10</v>
      </c>
      <c r="H13" s="27" t="s">
        <v>35</v>
      </c>
      <c r="I13" s="33">
        <v>4</v>
      </c>
      <c r="J13" s="33">
        <v>4</v>
      </c>
      <c r="K13" s="27">
        <v>5</v>
      </c>
      <c r="L13" s="42">
        <v>4</v>
      </c>
      <c r="M13" s="42">
        <v>11</v>
      </c>
      <c r="N13" s="42">
        <v>1</v>
      </c>
      <c r="O13" s="42">
        <v>7</v>
      </c>
      <c r="P13" s="42">
        <v>0</v>
      </c>
      <c r="Q13" s="42">
        <v>3</v>
      </c>
      <c r="R13" s="42">
        <v>2</v>
      </c>
      <c r="S13" s="77">
        <f>SUM(I13:R13)</f>
        <v>41</v>
      </c>
      <c r="T13" s="41">
        <v>100</v>
      </c>
      <c r="U13" s="41" t="s">
        <v>151</v>
      </c>
      <c r="V13" s="36"/>
      <c r="W13" s="36"/>
      <c r="X13" s="36"/>
    </row>
    <row r="14" spans="1:24" ht="56.25" x14ac:dyDescent="0.3">
      <c r="A14" s="25">
        <v>3</v>
      </c>
      <c r="B14" s="23" t="s">
        <v>156</v>
      </c>
      <c r="C14" s="34" t="s">
        <v>83</v>
      </c>
      <c r="D14" s="34" t="s">
        <v>12</v>
      </c>
      <c r="E14" s="34" t="s">
        <v>81</v>
      </c>
      <c r="F14" s="27">
        <v>10</v>
      </c>
      <c r="G14" s="34">
        <v>10</v>
      </c>
      <c r="H14" s="34" t="s">
        <v>82</v>
      </c>
      <c r="I14" s="55">
        <v>2</v>
      </c>
      <c r="J14" s="55">
        <v>1</v>
      </c>
      <c r="K14" s="34">
        <v>5</v>
      </c>
      <c r="L14" s="42">
        <v>5</v>
      </c>
      <c r="M14" s="42">
        <v>9</v>
      </c>
      <c r="N14" s="42">
        <v>4</v>
      </c>
      <c r="O14" s="42">
        <v>6</v>
      </c>
      <c r="P14" s="42">
        <v>0</v>
      </c>
      <c r="Q14" s="42">
        <v>3</v>
      </c>
      <c r="R14" s="42">
        <v>1</v>
      </c>
      <c r="S14" s="77">
        <f>SUM(I14:R14)</f>
        <v>36</v>
      </c>
      <c r="T14" s="41">
        <v>100</v>
      </c>
      <c r="U14" s="41" t="s">
        <v>153</v>
      </c>
      <c r="V14" s="36"/>
      <c r="W14" s="36"/>
      <c r="X14" s="36"/>
    </row>
    <row r="15" spans="1:24" ht="56.25" x14ac:dyDescent="0.3">
      <c r="A15" s="25">
        <v>4</v>
      </c>
      <c r="B15" s="26" t="s">
        <v>157</v>
      </c>
      <c r="C15" s="27" t="s">
        <v>39</v>
      </c>
      <c r="D15" s="27" t="s">
        <v>12</v>
      </c>
      <c r="E15" s="27" t="s">
        <v>34</v>
      </c>
      <c r="F15" s="27">
        <v>10</v>
      </c>
      <c r="G15" s="27">
        <v>10</v>
      </c>
      <c r="H15" s="27" t="s">
        <v>35</v>
      </c>
      <c r="I15" s="33">
        <v>1</v>
      </c>
      <c r="J15" s="33">
        <v>1</v>
      </c>
      <c r="K15" s="27">
        <v>4</v>
      </c>
      <c r="L15" s="42">
        <v>5</v>
      </c>
      <c r="M15" s="42">
        <v>4</v>
      </c>
      <c r="N15" s="42">
        <v>2</v>
      </c>
      <c r="O15" s="42">
        <v>6</v>
      </c>
      <c r="P15" s="42">
        <v>0</v>
      </c>
      <c r="Q15" s="42">
        <v>4</v>
      </c>
      <c r="R15" s="42">
        <v>1</v>
      </c>
      <c r="S15" s="77">
        <f>SUM(I15:R15)</f>
        <v>28</v>
      </c>
      <c r="T15" s="41">
        <v>100</v>
      </c>
      <c r="U15" s="41" t="s">
        <v>153</v>
      </c>
      <c r="V15" s="36"/>
      <c r="W15" s="36"/>
      <c r="X15" s="36"/>
    </row>
    <row r="16" spans="1:24" ht="56.25" x14ac:dyDescent="0.3">
      <c r="A16" s="25">
        <v>5</v>
      </c>
      <c r="B16" s="23" t="s">
        <v>158</v>
      </c>
      <c r="C16" s="34" t="s">
        <v>92</v>
      </c>
      <c r="D16" s="34" t="s">
        <v>12</v>
      </c>
      <c r="E16" s="34" t="s">
        <v>90</v>
      </c>
      <c r="F16" s="27">
        <v>10</v>
      </c>
      <c r="G16" s="34">
        <v>10</v>
      </c>
      <c r="H16" s="34" t="s">
        <v>91</v>
      </c>
      <c r="I16" s="34">
        <v>0</v>
      </c>
      <c r="J16" s="34">
        <v>0</v>
      </c>
      <c r="K16" s="34">
        <v>4</v>
      </c>
      <c r="L16" s="42">
        <v>1</v>
      </c>
      <c r="M16" s="42">
        <v>5</v>
      </c>
      <c r="N16" s="42">
        <v>4</v>
      </c>
      <c r="O16" s="42">
        <v>3</v>
      </c>
      <c r="P16" s="42">
        <v>1</v>
      </c>
      <c r="Q16" s="42">
        <v>3</v>
      </c>
      <c r="R16" s="42">
        <v>0</v>
      </c>
      <c r="S16" s="41">
        <f>SUM(I16:R16)</f>
        <v>21</v>
      </c>
      <c r="T16" s="41">
        <v>100</v>
      </c>
      <c r="U16" s="41" t="s">
        <v>153</v>
      </c>
      <c r="V16" s="36"/>
      <c r="W16" s="36"/>
      <c r="X16" s="36"/>
    </row>
    <row r="17" spans="1:24" ht="56.25" x14ac:dyDescent="0.3">
      <c r="A17" s="25">
        <v>6</v>
      </c>
      <c r="B17" s="23" t="s">
        <v>159</v>
      </c>
      <c r="C17" s="34" t="s">
        <v>93</v>
      </c>
      <c r="D17" s="34" t="s">
        <v>12</v>
      </c>
      <c r="E17" s="34" t="s">
        <v>90</v>
      </c>
      <c r="F17" s="27">
        <v>10</v>
      </c>
      <c r="G17" s="34">
        <v>10</v>
      </c>
      <c r="H17" s="34" t="s">
        <v>91</v>
      </c>
      <c r="I17" s="34">
        <v>0</v>
      </c>
      <c r="J17" s="34">
        <v>0</v>
      </c>
      <c r="K17" s="34">
        <v>3</v>
      </c>
      <c r="L17" s="42">
        <v>2</v>
      </c>
      <c r="M17" s="42">
        <v>3</v>
      </c>
      <c r="N17" s="42">
        <v>1</v>
      </c>
      <c r="O17" s="42">
        <v>4</v>
      </c>
      <c r="P17" s="42">
        <v>0</v>
      </c>
      <c r="Q17" s="42">
        <v>2</v>
      </c>
      <c r="R17" s="42">
        <v>0</v>
      </c>
      <c r="S17" s="41">
        <f>SUM(I17:R17)</f>
        <v>15</v>
      </c>
      <c r="T17" s="41">
        <v>100</v>
      </c>
      <c r="U17" s="41" t="s">
        <v>153</v>
      </c>
      <c r="V17" s="36"/>
      <c r="W17" s="36"/>
      <c r="X17" s="36"/>
    </row>
    <row r="18" spans="1:24" ht="56.25" x14ac:dyDescent="0.3">
      <c r="A18" s="25">
        <v>7</v>
      </c>
      <c r="B18" s="41" t="s">
        <v>160</v>
      </c>
      <c r="C18" s="54" t="s">
        <v>106</v>
      </c>
      <c r="D18" s="34" t="s">
        <v>12</v>
      </c>
      <c r="E18" s="34" t="s">
        <v>107</v>
      </c>
      <c r="F18" s="27">
        <v>10</v>
      </c>
      <c r="G18" s="34">
        <v>10</v>
      </c>
      <c r="H18" s="34" t="s">
        <v>51</v>
      </c>
      <c r="I18" s="42">
        <v>2</v>
      </c>
      <c r="J18" s="55">
        <v>3</v>
      </c>
      <c r="K18" s="25">
        <v>4</v>
      </c>
      <c r="L18" s="42">
        <v>3</v>
      </c>
      <c r="M18" s="42">
        <v>11</v>
      </c>
      <c r="N18" s="42">
        <v>3</v>
      </c>
      <c r="O18" s="42">
        <v>6</v>
      </c>
      <c r="P18" s="42">
        <v>3</v>
      </c>
      <c r="Q18" s="42">
        <v>5</v>
      </c>
      <c r="R18" s="42">
        <v>2</v>
      </c>
      <c r="S18" s="41">
        <f>SUM(I18:R18)</f>
        <v>42</v>
      </c>
      <c r="T18" s="41">
        <v>100</v>
      </c>
      <c r="U18" s="41" t="s">
        <v>151</v>
      </c>
      <c r="V18" s="36"/>
      <c r="W18" s="36"/>
      <c r="X18" s="36"/>
    </row>
    <row r="19" spans="1:24" ht="18.75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18.75" x14ac:dyDescent="0.3">
      <c r="A20" s="36"/>
      <c r="B20" s="36" t="s">
        <v>113</v>
      </c>
      <c r="C20" s="36"/>
      <c r="D20" s="36"/>
      <c r="E20" s="36" t="s">
        <v>114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18.75" x14ac:dyDescent="0.3">
      <c r="A21" s="36"/>
      <c r="B21" s="36" t="s">
        <v>115</v>
      </c>
      <c r="C21" s="36"/>
      <c r="D21" s="36"/>
      <c r="E21" s="36" t="s">
        <v>114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18.75" x14ac:dyDescent="0.3">
      <c r="A22" s="36"/>
      <c r="B22" s="36"/>
      <c r="C22" s="36"/>
      <c r="D22" s="36"/>
      <c r="E22" s="36" t="s">
        <v>114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8.75" x14ac:dyDescent="0.3">
      <c r="A23" s="36"/>
      <c r="B23" s="36"/>
      <c r="C23" s="36"/>
      <c r="D23" s="36"/>
      <c r="E23" s="36" t="s">
        <v>114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8.75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</sheetData>
  <mergeCells count="8">
    <mergeCell ref="A7:U7"/>
    <mergeCell ref="A8:X8"/>
    <mergeCell ref="A9:X9"/>
    <mergeCell ref="A1:X1"/>
    <mergeCell ref="A3:X3"/>
    <mergeCell ref="A4:X4"/>
    <mergeCell ref="A5:X5"/>
    <mergeCell ref="A6:X6"/>
  </mergeCells>
  <pageMargins left="0.31496062992125984" right="0.31496062992125984" top="0.55118110236220474" bottom="0.55118110236220474" header="0.31496062992125984" footer="0.31496062992125984"/>
  <pageSetup paperSize="9" scale="4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zoomScale="60" zoomScaleNormal="60" workbookViewId="0">
      <selection activeCell="A4" sqref="A4:X4"/>
    </sheetView>
  </sheetViews>
  <sheetFormatPr defaultRowHeight="15" x14ac:dyDescent="0.25"/>
  <cols>
    <col min="1" max="1" width="6.85546875" customWidth="1"/>
    <col min="2" max="2" width="17" customWidth="1"/>
    <col min="3" max="3" width="22.5703125" customWidth="1"/>
    <col min="4" max="4" width="25.85546875" customWidth="1"/>
    <col min="5" max="5" width="24.85546875" customWidth="1"/>
    <col min="6" max="6" width="15.7109375" customWidth="1"/>
    <col min="7" max="7" width="15" customWidth="1"/>
    <col min="8" max="8" width="19.28515625" customWidth="1"/>
    <col min="9" max="9" width="12.140625" customWidth="1"/>
    <col min="10" max="10" width="11.85546875" customWidth="1"/>
    <col min="11" max="11" width="11.5703125" customWidth="1"/>
    <col min="12" max="12" width="12.85546875" customWidth="1"/>
    <col min="13" max="13" width="11.7109375" customWidth="1"/>
    <col min="14" max="14" width="13" customWidth="1"/>
    <col min="15" max="15" width="12.28515625" customWidth="1"/>
    <col min="16" max="16" width="13" customWidth="1"/>
    <col min="17" max="18" width="12" customWidth="1"/>
    <col min="19" max="19" width="13.7109375" customWidth="1"/>
    <col min="20" max="20" width="19.85546875" customWidth="1"/>
    <col min="21" max="21" width="17.42578125" customWidth="1"/>
    <col min="22" max="22" width="0.42578125" customWidth="1"/>
    <col min="23" max="25" width="9.140625" hidden="1" customWidth="1"/>
  </cols>
  <sheetData>
    <row r="1" spans="1:24" ht="23.25" x14ac:dyDescent="0.3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22.5" x14ac:dyDescent="0.25">
      <c r="A2" s="72" t="s">
        <v>136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ht="22.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23.25" x14ac:dyDescent="0.25">
      <c r="A4" s="73" t="s">
        <v>205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23.25" x14ac:dyDescent="0.25">
      <c r="A5" s="73" t="s">
        <v>140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</row>
    <row r="6" spans="1:24" ht="23.25" x14ac:dyDescent="0.35">
      <c r="A6" s="74" t="s">
        <v>137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1:24" ht="22.5" x14ac:dyDescent="0.25">
      <c r="A7" s="75" t="s">
        <v>138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ht="23.25" x14ac:dyDescent="0.35">
      <c r="A8" s="75" t="s">
        <v>139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58"/>
      <c r="W8" s="58"/>
      <c r="X8" s="58"/>
    </row>
    <row r="9" spans="1:24" ht="23.25" x14ac:dyDescent="0.25">
      <c r="A9" s="71" t="s">
        <v>111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1:24" ht="23.25" x14ac:dyDescent="0.25">
      <c r="A10" s="71" t="s">
        <v>112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1:2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11" customFormat="1" ht="75" x14ac:dyDescent="0.25">
      <c r="A12" s="23" t="s">
        <v>0</v>
      </c>
      <c r="B12" s="23" t="s">
        <v>1</v>
      </c>
      <c r="C12" s="24" t="s">
        <v>2</v>
      </c>
      <c r="D12" s="24" t="s">
        <v>3</v>
      </c>
      <c r="E12" s="24" t="s">
        <v>4</v>
      </c>
      <c r="F12" s="24" t="s">
        <v>5</v>
      </c>
      <c r="G12" s="24" t="s">
        <v>6</v>
      </c>
      <c r="H12" s="24" t="s">
        <v>7</v>
      </c>
      <c r="I12" s="24" t="s">
        <v>8</v>
      </c>
      <c r="J12" s="24" t="s">
        <v>8</v>
      </c>
      <c r="K12" s="24" t="s">
        <v>8</v>
      </c>
      <c r="L12" s="24" t="s">
        <v>8</v>
      </c>
      <c r="M12" s="24" t="s">
        <v>8</v>
      </c>
      <c r="N12" s="24" t="s">
        <v>8</v>
      </c>
      <c r="O12" s="24" t="s">
        <v>8</v>
      </c>
      <c r="P12" s="24" t="s">
        <v>8</v>
      </c>
      <c r="Q12" s="24" t="s">
        <v>8</v>
      </c>
      <c r="R12" s="24" t="s">
        <v>8</v>
      </c>
      <c r="S12" s="24" t="s">
        <v>9</v>
      </c>
      <c r="T12" s="24" t="s">
        <v>10</v>
      </c>
      <c r="U12" s="23" t="s">
        <v>11</v>
      </c>
    </row>
    <row r="13" spans="1:24" ht="54" x14ac:dyDescent="0.25">
      <c r="A13" s="59">
        <v>1</v>
      </c>
      <c r="B13" s="60" t="s">
        <v>141</v>
      </c>
      <c r="C13" s="61" t="s">
        <v>31</v>
      </c>
      <c r="D13" s="61" t="s">
        <v>12</v>
      </c>
      <c r="E13" s="61" t="s">
        <v>24</v>
      </c>
      <c r="F13" s="61">
        <v>11</v>
      </c>
      <c r="G13" s="61">
        <v>11</v>
      </c>
      <c r="H13" s="61" t="s">
        <v>25</v>
      </c>
      <c r="I13" s="62">
        <v>1</v>
      </c>
      <c r="J13" s="62">
        <v>1</v>
      </c>
      <c r="K13" s="60">
        <v>0</v>
      </c>
      <c r="L13" s="76">
        <v>6</v>
      </c>
      <c r="M13" s="76">
        <v>5</v>
      </c>
      <c r="N13" s="76">
        <v>0</v>
      </c>
      <c r="O13" s="76">
        <v>5</v>
      </c>
      <c r="P13" s="76">
        <v>2</v>
      </c>
      <c r="Q13" s="76">
        <v>6</v>
      </c>
      <c r="R13" s="76">
        <v>0</v>
      </c>
      <c r="S13" s="83">
        <f>SUM(I13:R13)</f>
        <v>26</v>
      </c>
      <c r="T13" s="84">
        <v>100</v>
      </c>
      <c r="U13" s="84" t="s">
        <v>153</v>
      </c>
    </row>
    <row r="14" spans="1:24" ht="72" x14ac:dyDescent="0.25">
      <c r="A14" s="59">
        <v>2</v>
      </c>
      <c r="B14" s="60" t="s">
        <v>143</v>
      </c>
      <c r="C14" s="31" t="s">
        <v>101</v>
      </c>
      <c r="D14" s="61" t="s">
        <v>12</v>
      </c>
      <c r="E14" s="61" t="s">
        <v>95</v>
      </c>
      <c r="F14" s="61">
        <v>11</v>
      </c>
      <c r="G14" s="61">
        <v>11</v>
      </c>
      <c r="H14" s="61" t="s">
        <v>100</v>
      </c>
      <c r="I14" s="62">
        <v>1</v>
      </c>
      <c r="J14" s="62">
        <v>1</v>
      </c>
      <c r="K14" s="60">
        <v>4</v>
      </c>
      <c r="L14" s="76">
        <v>3</v>
      </c>
      <c r="M14" s="76">
        <v>7</v>
      </c>
      <c r="N14" s="76">
        <v>2</v>
      </c>
      <c r="O14" s="76">
        <v>6</v>
      </c>
      <c r="P14" s="76">
        <v>1</v>
      </c>
      <c r="Q14" s="76">
        <v>1</v>
      </c>
      <c r="R14" s="76">
        <v>0</v>
      </c>
      <c r="S14" s="83">
        <f>SUM(I14:R14)</f>
        <v>26</v>
      </c>
      <c r="T14" s="84">
        <v>100</v>
      </c>
      <c r="U14" s="84" t="s">
        <v>153</v>
      </c>
    </row>
    <row r="15" spans="1:24" ht="54" x14ac:dyDescent="0.25">
      <c r="A15" s="59">
        <v>3</v>
      </c>
      <c r="B15" s="60" t="s">
        <v>142</v>
      </c>
      <c r="C15" s="61" t="s">
        <v>32</v>
      </c>
      <c r="D15" s="61" t="s">
        <v>12</v>
      </c>
      <c r="E15" s="61" t="s">
        <v>24</v>
      </c>
      <c r="F15" s="61">
        <v>11</v>
      </c>
      <c r="G15" s="61">
        <v>11</v>
      </c>
      <c r="H15" s="61" t="s">
        <v>25</v>
      </c>
      <c r="I15" s="62">
        <v>3</v>
      </c>
      <c r="J15" s="62">
        <v>0</v>
      </c>
      <c r="K15" s="60">
        <v>7</v>
      </c>
      <c r="L15" s="76">
        <v>0</v>
      </c>
      <c r="M15" s="76">
        <v>4</v>
      </c>
      <c r="N15" s="76">
        <v>0</v>
      </c>
      <c r="O15" s="76">
        <v>4</v>
      </c>
      <c r="P15" s="76">
        <v>1</v>
      </c>
      <c r="Q15" s="76">
        <v>0</v>
      </c>
      <c r="R15" s="76">
        <v>0</v>
      </c>
      <c r="S15" s="83">
        <f>SUM(I15:R15)</f>
        <v>19</v>
      </c>
      <c r="T15" s="84">
        <v>100</v>
      </c>
      <c r="U15" s="84" t="s">
        <v>153</v>
      </c>
    </row>
    <row r="16" spans="1:24" ht="54" x14ac:dyDescent="0.25">
      <c r="A16" s="59">
        <v>4</v>
      </c>
      <c r="B16" s="61" t="s">
        <v>147</v>
      </c>
      <c r="C16" s="61" t="s">
        <v>40</v>
      </c>
      <c r="D16" s="61" t="s">
        <v>12</v>
      </c>
      <c r="E16" s="61" t="s">
        <v>34</v>
      </c>
      <c r="F16" s="61">
        <v>11</v>
      </c>
      <c r="G16" s="61">
        <v>11</v>
      </c>
      <c r="H16" s="61" t="s">
        <v>35</v>
      </c>
      <c r="I16" s="63">
        <v>3</v>
      </c>
      <c r="J16" s="62">
        <v>2</v>
      </c>
      <c r="K16" s="60">
        <v>7</v>
      </c>
      <c r="L16" s="76">
        <v>6</v>
      </c>
      <c r="M16" s="76">
        <v>10</v>
      </c>
      <c r="N16" s="76">
        <v>1</v>
      </c>
      <c r="O16" s="76">
        <v>7</v>
      </c>
      <c r="P16" s="76">
        <v>5</v>
      </c>
      <c r="Q16" s="76">
        <v>3</v>
      </c>
      <c r="R16" s="76">
        <v>2</v>
      </c>
      <c r="S16" s="83">
        <f>SUM(I16:R16)</f>
        <v>46</v>
      </c>
      <c r="T16" s="84">
        <v>100</v>
      </c>
      <c r="U16" s="84" t="s">
        <v>151</v>
      </c>
    </row>
    <row r="17" spans="1:21" ht="54" x14ac:dyDescent="0.25">
      <c r="A17" s="59">
        <v>5</v>
      </c>
      <c r="B17" s="60" t="s">
        <v>145</v>
      </c>
      <c r="C17" s="64" t="s">
        <v>60</v>
      </c>
      <c r="D17" s="61" t="s">
        <v>12</v>
      </c>
      <c r="E17" s="61" t="s">
        <v>54</v>
      </c>
      <c r="F17" s="61">
        <v>11</v>
      </c>
      <c r="G17" s="61">
        <v>11</v>
      </c>
      <c r="H17" s="61" t="s">
        <v>57</v>
      </c>
      <c r="I17" s="62">
        <v>1</v>
      </c>
      <c r="J17" s="62">
        <v>0</v>
      </c>
      <c r="K17" s="60">
        <v>5</v>
      </c>
      <c r="L17" s="76">
        <v>7</v>
      </c>
      <c r="M17" s="76">
        <v>8</v>
      </c>
      <c r="N17" s="76">
        <v>0</v>
      </c>
      <c r="O17" s="76">
        <v>7</v>
      </c>
      <c r="P17" s="76">
        <v>2</v>
      </c>
      <c r="Q17" s="76">
        <v>3</v>
      </c>
      <c r="R17" s="76">
        <v>0</v>
      </c>
      <c r="S17" s="83">
        <f>SUM(I17:R17)</f>
        <v>33</v>
      </c>
      <c r="T17" s="84">
        <v>100</v>
      </c>
      <c r="U17" s="84" t="s">
        <v>153</v>
      </c>
    </row>
    <row r="18" spans="1:21" ht="56.25" x14ac:dyDescent="0.25">
      <c r="A18" s="59">
        <v>6</v>
      </c>
      <c r="B18" s="31" t="s">
        <v>144</v>
      </c>
      <c r="C18" s="65" t="s">
        <v>66</v>
      </c>
      <c r="D18" s="31" t="s">
        <v>12</v>
      </c>
      <c r="E18" s="32" t="s">
        <v>62</v>
      </c>
      <c r="F18" s="61">
        <v>11</v>
      </c>
      <c r="G18" s="31">
        <v>11</v>
      </c>
      <c r="H18" s="32" t="s">
        <v>63</v>
      </c>
      <c r="I18" s="40">
        <v>1</v>
      </c>
      <c r="J18" s="40">
        <v>0</v>
      </c>
      <c r="K18" s="40">
        <v>2</v>
      </c>
      <c r="L18" s="76">
        <v>5</v>
      </c>
      <c r="M18" s="76">
        <v>10</v>
      </c>
      <c r="N18" s="76">
        <v>1</v>
      </c>
      <c r="O18" s="76">
        <v>7</v>
      </c>
      <c r="P18" s="76">
        <v>2</v>
      </c>
      <c r="Q18" s="76">
        <v>2</v>
      </c>
      <c r="R18" s="76">
        <v>0</v>
      </c>
      <c r="S18" s="84">
        <f>SUM(I18:R18)</f>
        <v>30</v>
      </c>
      <c r="T18" s="84">
        <v>100</v>
      </c>
      <c r="U18" s="84" t="s">
        <v>153</v>
      </c>
    </row>
    <row r="19" spans="1:21" ht="54" x14ac:dyDescent="0.25">
      <c r="A19" s="59">
        <v>7</v>
      </c>
      <c r="B19" s="61" t="s">
        <v>148</v>
      </c>
      <c r="C19" s="61" t="s">
        <v>41</v>
      </c>
      <c r="D19" s="61" t="s">
        <v>12</v>
      </c>
      <c r="E19" s="61" t="s">
        <v>34</v>
      </c>
      <c r="F19" s="61">
        <v>11</v>
      </c>
      <c r="G19" s="61">
        <v>11</v>
      </c>
      <c r="H19" s="61" t="s">
        <v>35</v>
      </c>
      <c r="I19" s="63">
        <v>2</v>
      </c>
      <c r="J19" s="62">
        <v>3</v>
      </c>
      <c r="K19" s="60">
        <v>5</v>
      </c>
      <c r="L19" s="76">
        <v>6</v>
      </c>
      <c r="M19" s="76">
        <v>12</v>
      </c>
      <c r="N19" s="76">
        <v>2</v>
      </c>
      <c r="O19" s="76">
        <v>9</v>
      </c>
      <c r="P19" s="76">
        <v>2</v>
      </c>
      <c r="Q19" s="76">
        <v>4</v>
      </c>
      <c r="R19" s="76">
        <v>7</v>
      </c>
      <c r="S19" s="83">
        <f>SUM(I19:R19)</f>
        <v>52</v>
      </c>
      <c r="T19" s="84">
        <v>100</v>
      </c>
      <c r="U19" s="84" t="s">
        <v>152</v>
      </c>
    </row>
    <row r="20" spans="1:21" ht="54" x14ac:dyDescent="0.25">
      <c r="A20" s="59">
        <v>8</v>
      </c>
      <c r="B20" s="60" t="s">
        <v>146</v>
      </c>
      <c r="C20" s="64" t="s">
        <v>59</v>
      </c>
      <c r="D20" s="61" t="s">
        <v>12</v>
      </c>
      <c r="E20" s="61" t="s">
        <v>54</v>
      </c>
      <c r="F20" s="61">
        <v>11</v>
      </c>
      <c r="G20" s="61">
        <v>11</v>
      </c>
      <c r="H20" s="61" t="s">
        <v>57</v>
      </c>
      <c r="I20" s="62">
        <v>1</v>
      </c>
      <c r="J20" s="62">
        <v>0</v>
      </c>
      <c r="K20" s="60">
        <v>2</v>
      </c>
      <c r="L20" s="76">
        <v>6</v>
      </c>
      <c r="M20" s="76">
        <v>9</v>
      </c>
      <c r="N20" s="76">
        <v>3</v>
      </c>
      <c r="O20" s="76">
        <v>8</v>
      </c>
      <c r="P20" s="76">
        <v>3</v>
      </c>
      <c r="Q20" s="76">
        <v>4</v>
      </c>
      <c r="R20" s="76">
        <v>0</v>
      </c>
      <c r="S20" s="83">
        <f>SUM(I20:R20)</f>
        <v>36</v>
      </c>
      <c r="T20" s="84">
        <v>100</v>
      </c>
      <c r="U20" s="84" t="s">
        <v>153</v>
      </c>
    </row>
    <row r="21" spans="1:21" ht="54" x14ac:dyDescent="0.25">
      <c r="A21" s="59">
        <v>9</v>
      </c>
      <c r="B21" s="60" t="s">
        <v>150</v>
      </c>
      <c r="C21" s="61" t="s">
        <v>71</v>
      </c>
      <c r="D21" s="61" t="s">
        <v>12</v>
      </c>
      <c r="E21" s="61" t="s">
        <v>72</v>
      </c>
      <c r="F21" s="61">
        <v>11</v>
      </c>
      <c r="G21" s="61">
        <v>11</v>
      </c>
      <c r="H21" s="61" t="s">
        <v>69</v>
      </c>
      <c r="I21" s="62">
        <v>2</v>
      </c>
      <c r="J21" s="62">
        <v>1</v>
      </c>
      <c r="K21" s="60">
        <v>3</v>
      </c>
      <c r="L21" s="76">
        <v>5</v>
      </c>
      <c r="M21" s="76">
        <v>12</v>
      </c>
      <c r="N21" s="76">
        <v>0</v>
      </c>
      <c r="O21" s="76">
        <v>8</v>
      </c>
      <c r="P21" s="76">
        <v>3</v>
      </c>
      <c r="Q21" s="76">
        <v>5</v>
      </c>
      <c r="R21" s="76">
        <v>0</v>
      </c>
      <c r="S21" s="83">
        <f>SUM(I21:R21)</f>
        <v>39</v>
      </c>
      <c r="T21" s="84">
        <v>100</v>
      </c>
      <c r="U21" s="84" t="s">
        <v>153</v>
      </c>
    </row>
    <row r="22" spans="1:21" ht="54" x14ac:dyDescent="0.25">
      <c r="A22" s="59">
        <v>10</v>
      </c>
      <c r="B22" s="61" t="s">
        <v>149</v>
      </c>
      <c r="C22" s="61" t="s">
        <v>42</v>
      </c>
      <c r="D22" s="61" t="s">
        <v>12</v>
      </c>
      <c r="E22" s="61" t="s">
        <v>34</v>
      </c>
      <c r="F22" s="61">
        <v>11</v>
      </c>
      <c r="G22" s="61">
        <v>11</v>
      </c>
      <c r="H22" s="61" t="s">
        <v>35</v>
      </c>
      <c r="I22" s="63">
        <v>2</v>
      </c>
      <c r="J22" s="62">
        <v>3</v>
      </c>
      <c r="K22" s="60">
        <v>7</v>
      </c>
      <c r="L22" s="76">
        <v>5</v>
      </c>
      <c r="M22" s="76">
        <v>7</v>
      </c>
      <c r="N22" s="76">
        <v>2</v>
      </c>
      <c r="O22" s="76">
        <v>6</v>
      </c>
      <c r="P22" s="76">
        <v>3</v>
      </c>
      <c r="Q22" s="76">
        <v>6</v>
      </c>
      <c r="R22" s="76">
        <v>2</v>
      </c>
      <c r="S22" s="83">
        <f>SUM(I22:R22)</f>
        <v>43</v>
      </c>
      <c r="T22" s="84">
        <v>100</v>
      </c>
      <c r="U22" s="84" t="s">
        <v>151</v>
      </c>
    </row>
    <row r="23" spans="1:21" x14ac:dyDescent="0.25">
      <c r="B23" s="10"/>
    </row>
    <row r="24" spans="1:21" ht="21" x14ac:dyDescent="0.35">
      <c r="B24" s="37" t="s">
        <v>113</v>
      </c>
      <c r="E24" t="s">
        <v>114</v>
      </c>
    </row>
    <row r="25" spans="1:21" ht="21" x14ac:dyDescent="0.35">
      <c r="B25" s="37" t="s">
        <v>115</v>
      </c>
      <c r="E25" t="s">
        <v>114</v>
      </c>
    </row>
    <row r="26" spans="1:21" x14ac:dyDescent="0.25">
      <c r="E26" t="s">
        <v>114</v>
      </c>
    </row>
    <row r="27" spans="1:21" x14ac:dyDescent="0.25">
      <c r="E27" t="s">
        <v>114</v>
      </c>
    </row>
  </sheetData>
  <mergeCells count="8">
    <mergeCell ref="A9:X9"/>
    <mergeCell ref="A10:X10"/>
    <mergeCell ref="A2:X2"/>
    <mergeCell ref="A4:X4"/>
    <mergeCell ref="A5:X5"/>
    <mergeCell ref="A6:X6"/>
    <mergeCell ref="A7:X7"/>
    <mergeCell ref="A8:U8"/>
  </mergeCells>
  <pageMargins left="0.31496062992125984" right="0.31496062992125984" top="0.55118110236220474" bottom="0.55118110236220474" header="0.31496062992125984" footer="0.31496062992125984"/>
  <pageSetup paperSize="9" scale="4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2023-12-15T13:18:17Z</dcterms:modified>
</cp:coreProperties>
</file>