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9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1">'8'!#REF!</definedName>
  </definedNames>
  <calcPr fullCalcOnLoad="1"/>
</workbook>
</file>

<file path=xl/sharedStrings.xml><?xml version="1.0" encoding="utf-8"?>
<sst xmlns="http://schemas.openxmlformats.org/spreadsheetml/2006/main" count="493" uniqueCount="153">
  <si>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</si>
  <si>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</si>
  <si>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</si>
  <si>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</si>
  <si>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</si>
  <si>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</si>
  <si>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</si>
  <si>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</si>
  <si>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</si>
  <si>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</si>
  <si>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 </t>
  </si>
  <si>
    <t xml:space="preserve">  </t>
  </si>
  <si>
    <t>ШИФР</t>
  </si>
  <si>
    <t>Цивильский</t>
  </si>
  <si>
    <t xml:space="preserve">Цивильский </t>
  </si>
  <si>
    <t>Федотова Ирина Николаевна , учитель МБОУ "Чурачикская СОШ"</t>
  </si>
  <si>
    <t>Михайлова Надежда Васильевна , учитель МБОУ "Цивильская СОШ №2"</t>
  </si>
  <si>
    <t xml:space="preserve">Члены жюри: </t>
  </si>
  <si>
    <t>Пыренкова Светлана Владимировна, учитель МБОУ "СОШ п. Опытный"</t>
  </si>
  <si>
    <t>Шефер Марина Анатольевна, учитель МБОУ "Цивильская СОШ №1 им. М.В.Силантьева"</t>
  </si>
  <si>
    <t>Константинова Ольга Алексеевна, учитель  МБОУ "Тувсинская  СОШ"</t>
  </si>
  <si>
    <t>Павлова Татьяна Филаретовна , учитель МБОУ "Чиричкасинская ООШ"</t>
  </si>
  <si>
    <t>Степанова Алина Андреевна, учитель МБОУ "Малоянгорчинская ООШ им. В.Т.Трофимова"</t>
  </si>
  <si>
    <t>Никитина Надежда Николаевна, учитель МБОУ "Конарская СОШ"</t>
  </si>
  <si>
    <t>Кириллова Лилия Юрьевна ,педагог дополнительного образования МБОУ ДО "ЦДЮТ"</t>
  </si>
  <si>
    <t>Место проведения: МБОУ "Цивильская СОШ №2"</t>
  </si>
  <si>
    <r>
      <t xml:space="preserve">Протокол муниципального этапа всероссийской олимпиады школьников по МХК  в 2023-2024 уч.г., </t>
    </r>
    <r>
      <rPr>
        <b/>
        <sz val="10"/>
        <color indexed="10"/>
        <rFont val="Arial"/>
        <family val="2"/>
      </rPr>
      <t>7</t>
    </r>
    <r>
      <rPr>
        <b/>
        <sz val="10"/>
        <rFont val="Arial"/>
        <family val="2"/>
      </rPr>
      <t xml:space="preserve"> класс </t>
    </r>
  </si>
  <si>
    <t>Дата проведения: 04 декабря 2023 год</t>
  </si>
  <si>
    <t xml:space="preserve">Протокол муниципального этапа всероссийской олимпиады школьников по МХК  в 2023-2024 уч.г., 8  класс </t>
  </si>
  <si>
    <t>Председатель жюри: Саливарова Дарья Андреевна  - методист  отдела образования и социального развития  администрации Цивильского муниципального округа,председатель</t>
  </si>
  <si>
    <t xml:space="preserve">Протокол муниципального этапа всероссийской олимпиады школьников по МХК  в 2023-2024 уч.г., 9 класс </t>
  </si>
  <si>
    <t xml:space="preserve">Протокол муниципального этапа всероссийской олимпиады школьников по МХК  в 2023-2024 уч.г., 10 класс </t>
  </si>
  <si>
    <t xml:space="preserve">Протокол муниципального этапа всероссийской олимпиады школьников по МХК  в 2023-2024 уч.г., 11 класс </t>
  </si>
  <si>
    <t>Председатель жюри: Саливарова Дарья Андреевна  - методист отдела образования и социального развития  администрации Цивильского муниципального округа,председатель</t>
  </si>
  <si>
    <t>Данилов Артем Юрьевич</t>
  </si>
  <si>
    <t>МБОУ «Тувсинская СОШ»</t>
  </si>
  <si>
    <t>Константинова Ольга Алексеевна</t>
  </si>
  <si>
    <t>Михайлова София Вячеславовна</t>
  </si>
  <si>
    <t>Арсентьева Софья Юрьевна</t>
  </si>
  <si>
    <t>Иванова Мария Владимировна</t>
  </si>
  <si>
    <t>Туманова Софья Дмитриевна</t>
  </si>
  <si>
    <t>МБОУ «Цивильская СОШ №2»</t>
  </si>
  <si>
    <t>Луценко В.Н.</t>
  </si>
  <si>
    <t>Ильина Софья Алексеевна</t>
  </si>
  <si>
    <t>Борисова Варвара Владимировна</t>
  </si>
  <si>
    <t>Мефодьева Дарина Александровна</t>
  </si>
  <si>
    <t>Константинова Софья Сергеевна</t>
  </si>
  <si>
    <t>Привалова Мария Сергеевна</t>
  </si>
  <si>
    <t>Хайдарова Ксения Сергеевна</t>
  </si>
  <si>
    <t>Григорьев Демьян Геннадьевич</t>
  </si>
  <si>
    <t>МБОУ «СОШ п. Опытный»</t>
  </si>
  <si>
    <t>Никандрова Надежда Геронтьевна</t>
  </si>
  <si>
    <t>Сильвестрова Мария Александровна</t>
  </si>
  <si>
    <t>Андреева Полина Анатольевна</t>
  </si>
  <si>
    <t>Павлов Максим Русланович</t>
  </si>
  <si>
    <t>Грицаев Роман Владиславович</t>
  </si>
  <si>
    <t>Хвостенкова Валерия Евгеньевна</t>
  </si>
  <si>
    <t>Сильвестрова Таисия Андреевна</t>
  </si>
  <si>
    <t>Пыренкова Светлана Владимировна</t>
  </si>
  <si>
    <t>Садретдинова Зульфия Асхатовна</t>
  </si>
  <si>
    <t>Федорова Анастасия  Геннадьевна</t>
  </si>
  <si>
    <t>Тимофеева Юлия Алексеевна</t>
  </si>
  <si>
    <t>Ефимов Роман Эдуардович</t>
  </si>
  <si>
    <t>Барулин Алексей Олегович</t>
  </si>
  <si>
    <t>Разумова Алена Валериевна</t>
  </si>
  <si>
    <t>МБОУ «Цивильская СОШ №1»</t>
  </si>
  <si>
    <t>Барышникова Светлана Николаевна</t>
  </si>
  <si>
    <t>Михайлова Татьяна Валерьевна</t>
  </si>
  <si>
    <t>Иванов Кирилл Сергеевич</t>
  </si>
  <si>
    <t>Краснова Ариадна Викторовна</t>
  </si>
  <si>
    <t>Кудряшова Арина Олеговна</t>
  </si>
  <si>
    <t xml:space="preserve">Белкова Александра
Александровна
</t>
  </si>
  <si>
    <t>Елисеева Надежда Зиновьевна</t>
  </si>
  <si>
    <t xml:space="preserve">Шашалевич
Лира
Ивановна
</t>
  </si>
  <si>
    <t>Порфирьева Анастасия Андреевна</t>
  </si>
  <si>
    <t>Васильева Вероника Григорьевна</t>
  </si>
  <si>
    <t>Антонова Аделина  Фёдоровна</t>
  </si>
  <si>
    <t xml:space="preserve">Романова
Ксения Игоревна
</t>
  </si>
  <si>
    <t xml:space="preserve">Петрова 
Александра
Олеговна
</t>
  </si>
  <si>
    <t>Финчурина Елена Борисовна</t>
  </si>
  <si>
    <t xml:space="preserve">Шефер 
Марина Анатольевна
</t>
  </si>
  <si>
    <t>Андреева Ксения Валерьевна</t>
  </si>
  <si>
    <t xml:space="preserve">Васильева
Лариса Васильевна
</t>
  </si>
  <si>
    <t xml:space="preserve">Федотова 
Анна
Сергеевна
</t>
  </si>
  <si>
    <t xml:space="preserve">Федотов 
Марк Константинович
</t>
  </si>
  <si>
    <t>Яковлева Анастасия Сергеевна</t>
  </si>
  <si>
    <t>Антонов Александр Александрович</t>
  </si>
  <si>
    <t>Елисеев Димитрий Аркадьевич</t>
  </si>
  <si>
    <t>МБОУ «Таушкасинская СОШ им. Г.Т. Прокопьева»</t>
  </si>
  <si>
    <t>Васильев Сергей Александрович</t>
  </si>
  <si>
    <t>Александров Кирилл Геннадьевич</t>
  </si>
  <si>
    <t>МБОУ «Первомайская СОШ»</t>
  </si>
  <si>
    <t>Фомина Татьяна Ростиславовна</t>
  </si>
  <si>
    <t>Фадеева Ольга Андреевна</t>
  </si>
  <si>
    <t>Марушин Роман Андреевич</t>
  </si>
  <si>
    <t>и-7-7</t>
  </si>
  <si>
    <t>и-7-14</t>
  </si>
  <si>
    <t>и-7-11</t>
  </si>
  <si>
    <t>и-7-15</t>
  </si>
  <si>
    <t>и-7-16</t>
  </si>
  <si>
    <t>и-7-8</t>
  </si>
  <si>
    <t>и-7-13</t>
  </si>
  <si>
    <t>и-7-10</t>
  </si>
  <si>
    <t>и-7-12</t>
  </si>
  <si>
    <t>и-7-9</t>
  </si>
  <si>
    <t>Количество участников: 10</t>
  </si>
  <si>
    <t>и-8-4</t>
  </si>
  <si>
    <t>и-8-10</t>
  </si>
  <si>
    <t>и-8-11</t>
  </si>
  <si>
    <t>и-8-12</t>
  </si>
  <si>
    <t>и-8-14</t>
  </si>
  <si>
    <t>и-8-15</t>
  </si>
  <si>
    <t>и-8-13</t>
  </si>
  <si>
    <t>и-8-16</t>
  </si>
  <si>
    <t>и-8-9</t>
  </si>
  <si>
    <t>и-8-8</t>
  </si>
  <si>
    <t>и-8-7</t>
  </si>
  <si>
    <t>и-8-6</t>
  </si>
  <si>
    <t>и-8-5</t>
  </si>
  <si>
    <t>Количество участников: 13</t>
  </si>
  <si>
    <t>и-9-3</t>
  </si>
  <si>
    <t>и-9-9</t>
  </si>
  <si>
    <t>и-9-10</t>
  </si>
  <si>
    <t>и-9-12</t>
  </si>
  <si>
    <t>и-9-7</t>
  </si>
  <si>
    <t>и-9-4</t>
  </si>
  <si>
    <t>и-9-5</t>
  </si>
  <si>
    <t>и-9-6</t>
  </si>
  <si>
    <t>и-9-8</t>
  </si>
  <si>
    <t>Количество участников: 9</t>
  </si>
  <si>
    <t>и-10-9</t>
  </si>
  <si>
    <t>и-10-8</t>
  </si>
  <si>
    <t>и-10-10</t>
  </si>
  <si>
    <t>и-10-11</t>
  </si>
  <si>
    <t>и-10-12</t>
  </si>
  <si>
    <t>Сильвестрова Ульяна Андреевна</t>
  </si>
  <si>
    <t>Количество участников: 6</t>
  </si>
  <si>
    <t>и-11-9</t>
  </si>
  <si>
    <t>и-11-12</t>
  </si>
  <si>
    <t>и-11-8</t>
  </si>
  <si>
    <t>и-11-10</t>
  </si>
  <si>
    <t>и-11-11</t>
  </si>
  <si>
    <t>3.1</t>
  </si>
  <si>
    <t>1.1</t>
  </si>
  <si>
    <t>1.2</t>
  </si>
  <si>
    <t>2</t>
  </si>
  <si>
    <t>3.2</t>
  </si>
  <si>
    <t>4.1</t>
  </si>
  <si>
    <t>4.2</t>
  </si>
  <si>
    <t>участник</t>
  </si>
  <si>
    <t>призер</t>
  </si>
  <si>
    <t>и-10-7</t>
  </si>
  <si>
    <t>Количество участников: 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</si>
</sst>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d\ mmmm\ yyyy\ \г\.;@"/>
    <numFmt numFmtId="195" formatCode="0.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4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21" fillId="42" borderId="0" xfId="0" applyFont="1" applyFill="1" applyBorder="1" applyAlignment="1">
      <alignment horizontal="left" vertical="top"/>
    </xf>
    <xf numFmtId="0" fontId="21" fillId="42" borderId="0" xfId="0" applyFont="1" applyFill="1" applyAlignment="1">
      <alignment horizontal="left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1" fillId="42" borderId="0" xfId="0" applyFont="1" applyFill="1" applyAlignment="1">
      <alignment/>
    </xf>
    <xf numFmtId="0" fontId="21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1" fillId="42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73" zoomScaleNormal="73" zoomScalePageLayoutView="0" workbookViewId="0" topLeftCell="A31">
      <selection activeCell="E23" sqref="E23"/>
    </sheetView>
  </sheetViews>
  <sheetFormatPr defaultColWidth="35.7109375" defaultRowHeight="12.75"/>
  <cols>
    <col min="1" max="1" width="5.28125" style="2" customWidth="1"/>
    <col min="2" max="2" width="4.00390625" style="27" customWidth="1"/>
    <col min="3" max="3" width="13.00390625" style="27" customWidth="1"/>
    <col min="4" max="4" width="19.140625" style="52" customWidth="1"/>
    <col min="5" max="5" width="13.7109375" style="1" customWidth="1"/>
    <col min="6" max="6" width="23.28125" style="1" customWidth="1"/>
    <col min="7" max="8" width="11.421875" style="41" customWidth="1"/>
    <col min="9" max="9" width="19.7109375" style="1" customWidth="1"/>
    <col min="10" max="10" width="9.28125" style="27" customWidth="1"/>
    <col min="11" max="11" width="9.8515625" style="27" customWidth="1"/>
    <col min="12" max="16" width="9.57421875" style="27" customWidth="1"/>
    <col min="17" max="17" width="12.00390625" style="27" customWidth="1"/>
    <col min="18" max="18" width="13.140625" style="27" customWidth="1"/>
    <col min="19" max="19" width="22.7109375" style="27" customWidth="1"/>
    <col min="20" max="16384" width="35.7109375" style="2" customWidth="1"/>
  </cols>
  <sheetData>
    <row r="1" ht="12.75">
      <c r="A1" s="2" t="s">
        <v>10</v>
      </c>
    </row>
    <row r="3" spans="2:19" s="1" customFormat="1" ht="27.75" customHeight="1"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"/>
      <c r="N3" s="8"/>
      <c r="O3" s="8"/>
      <c r="P3" s="8"/>
      <c r="Q3" s="10"/>
      <c r="R3" s="10"/>
      <c r="S3" s="10"/>
    </row>
    <row r="4" spans="2:19" s="1" customFormat="1" ht="12.75">
      <c r="B4" s="10"/>
      <c r="C4" s="10"/>
      <c r="D4" s="52"/>
      <c r="G4" s="41"/>
      <c r="H4" s="41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6" s="57" customFormat="1" ht="12.75">
      <c r="B5" s="70" t="s">
        <v>105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56"/>
      <c r="N5" s="56"/>
      <c r="O5" s="56"/>
      <c r="P5" s="56"/>
    </row>
    <row r="6" spans="2:16" s="10" customFormat="1" ht="12.75">
      <c r="B6" s="71" t="s">
        <v>27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9"/>
      <c r="N6" s="9"/>
      <c r="O6" s="9"/>
      <c r="P6" s="9"/>
    </row>
    <row r="7" spans="2:12" s="10" customFormat="1" ht="12.75">
      <c r="B7" s="72" t="s">
        <v>25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8" s="26" customFormat="1" ht="18" customHeight="1">
      <c r="B8" s="67" t="s">
        <v>29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2:18" s="26" customFormat="1" ht="13.5" customHeight="1">
      <c r="B9" s="67" t="s">
        <v>17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5"/>
    </row>
    <row r="10" spans="2:16" s="26" customFormat="1" ht="12.75" customHeight="1">
      <c r="B10" s="67" t="s">
        <v>16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5"/>
      <c r="N10" s="5"/>
      <c r="O10" s="5"/>
      <c r="P10" s="5"/>
    </row>
    <row r="11" spans="2:16" s="26" customFormat="1" ht="12.75" customHeight="1">
      <c r="B11" s="67" t="s">
        <v>15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5"/>
      <c r="N11" s="5"/>
      <c r="O11" s="5"/>
      <c r="P11" s="5"/>
    </row>
    <row r="12" spans="2:16" s="26" customFormat="1" ht="12.75" customHeight="1">
      <c r="B12" s="67" t="s">
        <v>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"/>
      <c r="N12" s="5"/>
      <c r="O12" s="5"/>
      <c r="P12" s="5"/>
    </row>
    <row r="13" spans="2:16" s="26" customFormat="1" ht="12.75" customHeight="1">
      <c r="B13" s="67" t="s">
        <v>19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5"/>
      <c r="N13" s="5"/>
      <c r="O13" s="5"/>
      <c r="P13" s="5"/>
    </row>
    <row r="14" spans="2:16" s="26" customFormat="1" ht="12.75" customHeight="1">
      <c r="B14" s="67" t="s">
        <v>20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5"/>
      <c r="N14" s="5"/>
      <c r="O14" s="5"/>
      <c r="P14" s="5"/>
    </row>
    <row r="15" spans="2:16" s="26" customFormat="1" ht="12.75" customHeight="1">
      <c r="B15" s="67" t="s">
        <v>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5"/>
      <c r="N15" s="5"/>
      <c r="O15" s="5"/>
      <c r="P15" s="5"/>
    </row>
    <row r="16" spans="2:16" s="26" customFormat="1" ht="12.75" customHeight="1">
      <c r="B16" s="67" t="s">
        <v>22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5"/>
      <c r="N16" s="5"/>
      <c r="O16" s="5"/>
      <c r="P16" s="5"/>
    </row>
    <row r="17" spans="2:16" s="26" customFormat="1" ht="12.75" customHeight="1">
      <c r="B17" s="67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5"/>
      <c r="N17" s="5"/>
      <c r="O17" s="5"/>
      <c r="P17" s="5"/>
    </row>
    <row r="18" spans="2:16" s="26" customFormat="1" ht="12.75" customHeight="1">
      <c r="B18" s="67" t="s">
        <v>24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9" s="3" customFormat="1" ht="12.75" customHeight="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32"/>
      <c r="N19" s="32"/>
      <c r="O19" s="32"/>
      <c r="P19" s="32"/>
      <c r="Q19" s="26"/>
      <c r="R19" s="26"/>
      <c r="S19" s="26"/>
    </row>
    <row r="20" spans="2:19" s="27" customFormat="1" ht="51">
      <c r="B20" s="16" t="s">
        <v>0</v>
      </c>
      <c r="C20" s="16" t="s">
        <v>12</v>
      </c>
      <c r="D20" s="53" t="s">
        <v>9</v>
      </c>
      <c r="E20" s="44" t="s">
        <v>1</v>
      </c>
      <c r="F20" s="44" t="s">
        <v>6</v>
      </c>
      <c r="G20" s="20" t="s">
        <v>7</v>
      </c>
      <c r="H20" s="20" t="s">
        <v>8</v>
      </c>
      <c r="I20" s="44" t="s">
        <v>2</v>
      </c>
      <c r="J20" s="18" t="s">
        <v>143</v>
      </c>
      <c r="K20" s="18" t="s">
        <v>144</v>
      </c>
      <c r="L20" s="18" t="s">
        <v>145</v>
      </c>
      <c r="M20" s="18" t="s">
        <v>142</v>
      </c>
      <c r="N20" s="18" t="s">
        <v>146</v>
      </c>
      <c r="O20" s="18" t="s">
        <v>147</v>
      </c>
      <c r="P20" s="18" t="s">
        <v>148</v>
      </c>
      <c r="Q20" s="17" t="s">
        <v>3</v>
      </c>
      <c r="R20" s="17" t="s">
        <v>4</v>
      </c>
      <c r="S20" s="16" t="s">
        <v>5</v>
      </c>
    </row>
    <row r="21" spans="2:19" s="4" customFormat="1" ht="39.75" customHeight="1">
      <c r="B21" s="19">
        <v>1</v>
      </c>
      <c r="C21" s="23" t="s">
        <v>98</v>
      </c>
      <c r="D21" s="40" t="s">
        <v>49</v>
      </c>
      <c r="E21" s="46" t="s">
        <v>13</v>
      </c>
      <c r="F21" s="43" t="s">
        <v>50</v>
      </c>
      <c r="G21" s="24">
        <v>7</v>
      </c>
      <c r="H21" s="24">
        <v>7</v>
      </c>
      <c r="I21" s="43" t="s">
        <v>51</v>
      </c>
      <c r="J21" s="21">
        <v>8</v>
      </c>
      <c r="K21" s="21">
        <v>3</v>
      </c>
      <c r="L21" s="21">
        <v>0</v>
      </c>
      <c r="M21" s="21">
        <v>7</v>
      </c>
      <c r="N21" s="21">
        <v>1</v>
      </c>
      <c r="O21" s="21">
        <v>0</v>
      </c>
      <c r="P21" s="21">
        <v>11</v>
      </c>
      <c r="Q21" s="6">
        <f aca="true" t="shared" si="0" ref="Q21:Q30">SUM(J21:P21)</f>
        <v>30</v>
      </c>
      <c r="R21" s="6">
        <v>150</v>
      </c>
      <c r="S21" s="6" t="s">
        <v>149</v>
      </c>
    </row>
    <row r="22" spans="2:19" s="4" customFormat="1" ht="37.5" customHeight="1">
      <c r="B22" s="19">
        <v>2</v>
      </c>
      <c r="C22" s="23" t="s">
        <v>102</v>
      </c>
      <c r="D22" s="40" t="s">
        <v>67</v>
      </c>
      <c r="E22" s="43" t="s">
        <v>13</v>
      </c>
      <c r="F22" s="43" t="s">
        <v>65</v>
      </c>
      <c r="G22" s="24">
        <v>7</v>
      </c>
      <c r="H22" s="24">
        <v>7</v>
      </c>
      <c r="I22" s="43" t="s">
        <v>66</v>
      </c>
      <c r="J22" s="6">
        <v>7</v>
      </c>
      <c r="K22" s="6">
        <v>4</v>
      </c>
      <c r="L22" s="6">
        <v>0</v>
      </c>
      <c r="M22" s="6">
        <v>10</v>
      </c>
      <c r="N22" s="6">
        <v>0</v>
      </c>
      <c r="O22" s="6">
        <v>0</v>
      </c>
      <c r="P22" s="6">
        <v>7</v>
      </c>
      <c r="Q22" s="6">
        <f t="shared" si="0"/>
        <v>28</v>
      </c>
      <c r="R22" s="6">
        <v>150</v>
      </c>
      <c r="S22" s="6" t="s">
        <v>149</v>
      </c>
    </row>
    <row r="23" spans="2:19" s="4" customFormat="1" ht="45.75" customHeight="1">
      <c r="B23" s="19">
        <v>3</v>
      </c>
      <c r="C23" s="23" t="s">
        <v>100</v>
      </c>
      <c r="D23" s="40" t="s">
        <v>53</v>
      </c>
      <c r="E23" s="46" t="s">
        <v>13</v>
      </c>
      <c r="F23" s="43" t="s">
        <v>50</v>
      </c>
      <c r="G23" s="24">
        <v>7</v>
      </c>
      <c r="H23" s="24">
        <v>7</v>
      </c>
      <c r="I23" s="43" t="s">
        <v>51</v>
      </c>
      <c r="J23" s="21">
        <v>8</v>
      </c>
      <c r="K23" s="21">
        <v>2</v>
      </c>
      <c r="L23" s="21">
        <v>0</v>
      </c>
      <c r="M23" s="21">
        <v>4</v>
      </c>
      <c r="N23" s="21">
        <v>0</v>
      </c>
      <c r="O23" s="21">
        <v>0</v>
      </c>
      <c r="P23" s="21">
        <v>10</v>
      </c>
      <c r="Q23" s="6">
        <f t="shared" si="0"/>
        <v>24</v>
      </c>
      <c r="R23" s="6">
        <v>150</v>
      </c>
      <c r="S23" s="6" t="s">
        <v>149</v>
      </c>
    </row>
    <row r="24" spans="2:19" s="4" customFormat="1" ht="42" customHeight="1">
      <c r="B24" s="19">
        <v>4</v>
      </c>
      <c r="C24" s="23" t="s">
        <v>104</v>
      </c>
      <c r="D24" s="54" t="s">
        <v>40</v>
      </c>
      <c r="E24" s="43" t="s">
        <v>13</v>
      </c>
      <c r="F24" s="43" t="s">
        <v>41</v>
      </c>
      <c r="G24" s="24">
        <v>7</v>
      </c>
      <c r="H24" s="24">
        <v>7</v>
      </c>
      <c r="I24" s="45" t="s">
        <v>42</v>
      </c>
      <c r="J24" s="21">
        <v>3</v>
      </c>
      <c r="K24" s="21">
        <v>6</v>
      </c>
      <c r="L24" s="21">
        <v>0</v>
      </c>
      <c r="M24" s="21">
        <v>7</v>
      </c>
      <c r="N24" s="21">
        <v>0</v>
      </c>
      <c r="O24" s="21">
        <v>0</v>
      </c>
      <c r="P24" s="21">
        <v>3</v>
      </c>
      <c r="Q24" s="6">
        <f t="shared" si="0"/>
        <v>19</v>
      </c>
      <c r="R24" s="6">
        <v>150</v>
      </c>
      <c r="S24" s="6" t="s">
        <v>149</v>
      </c>
    </row>
    <row r="25" spans="2:19" s="4" customFormat="1" ht="39.75" customHeight="1">
      <c r="B25" s="19">
        <v>5</v>
      </c>
      <c r="C25" s="23" t="s">
        <v>99</v>
      </c>
      <c r="D25" s="40" t="s">
        <v>52</v>
      </c>
      <c r="E25" s="46" t="s">
        <v>13</v>
      </c>
      <c r="F25" s="43" t="s">
        <v>50</v>
      </c>
      <c r="G25" s="24">
        <v>7</v>
      </c>
      <c r="H25" s="24">
        <v>7</v>
      </c>
      <c r="I25" s="43" t="s">
        <v>51</v>
      </c>
      <c r="J25" s="21">
        <v>3</v>
      </c>
      <c r="K25" s="21">
        <v>4</v>
      </c>
      <c r="L25" s="21">
        <v>0</v>
      </c>
      <c r="M25" s="21">
        <v>3</v>
      </c>
      <c r="N25" s="21">
        <v>0</v>
      </c>
      <c r="O25" s="21">
        <v>4</v>
      </c>
      <c r="P25" s="21">
        <v>3</v>
      </c>
      <c r="Q25" s="6">
        <f t="shared" si="0"/>
        <v>17</v>
      </c>
      <c r="R25" s="6">
        <v>150</v>
      </c>
      <c r="S25" s="6" t="s">
        <v>149</v>
      </c>
    </row>
    <row r="26" spans="2:19" s="4" customFormat="1" ht="42" customHeight="1">
      <c r="B26" s="19">
        <v>6</v>
      </c>
      <c r="C26" s="23" t="s">
        <v>103</v>
      </c>
      <c r="D26" s="40" t="s">
        <v>86</v>
      </c>
      <c r="E26" s="43" t="s">
        <v>13</v>
      </c>
      <c r="F26" s="43" t="s">
        <v>50</v>
      </c>
      <c r="G26" s="24">
        <v>7</v>
      </c>
      <c r="H26" s="24">
        <v>7</v>
      </c>
      <c r="I26" s="43" t="s">
        <v>51</v>
      </c>
      <c r="J26" s="6">
        <v>5</v>
      </c>
      <c r="K26" s="6">
        <v>1</v>
      </c>
      <c r="L26" s="6">
        <v>0</v>
      </c>
      <c r="M26" s="6">
        <v>1</v>
      </c>
      <c r="N26" s="6">
        <v>0</v>
      </c>
      <c r="O26" s="6">
        <v>0</v>
      </c>
      <c r="P26" s="6">
        <v>9</v>
      </c>
      <c r="Q26" s="6">
        <f t="shared" si="0"/>
        <v>16</v>
      </c>
      <c r="R26" s="6">
        <v>150</v>
      </c>
      <c r="S26" s="6" t="s">
        <v>149</v>
      </c>
    </row>
    <row r="27" spans="2:19" s="4" customFormat="1" ht="36.75" customHeight="1">
      <c r="B27" s="19">
        <v>7</v>
      </c>
      <c r="C27" s="23" t="s">
        <v>97</v>
      </c>
      <c r="D27" s="54" t="s">
        <v>43</v>
      </c>
      <c r="E27" s="43" t="s">
        <v>13</v>
      </c>
      <c r="F27" s="43" t="s">
        <v>41</v>
      </c>
      <c r="G27" s="24">
        <v>7</v>
      </c>
      <c r="H27" s="24">
        <v>7</v>
      </c>
      <c r="I27" s="43" t="s">
        <v>42</v>
      </c>
      <c r="J27" s="21">
        <v>3</v>
      </c>
      <c r="K27" s="21">
        <v>4</v>
      </c>
      <c r="L27" s="21">
        <v>2</v>
      </c>
      <c r="M27" s="21">
        <v>1</v>
      </c>
      <c r="N27" s="21">
        <v>0</v>
      </c>
      <c r="O27" s="21">
        <v>1</v>
      </c>
      <c r="P27" s="21">
        <v>2</v>
      </c>
      <c r="Q27" s="6">
        <f t="shared" si="0"/>
        <v>13</v>
      </c>
      <c r="R27" s="6">
        <v>150</v>
      </c>
      <c r="S27" s="6" t="s">
        <v>149</v>
      </c>
    </row>
    <row r="28" spans="2:19" s="4" customFormat="1" ht="36.75" customHeight="1">
      <c r="B28" s="19">
        <v>8</v>
      </c>
      <c r="C28" s="23" t="s">
        <v>95</v>
      </c>
      <c r="D28" s="40" t="s">
        <v>94</v>
      </c>
      <c r="E28" s="43" t="s">
        <v>13</v>
      </c>
      <c r="F28" s="43" t="s">
        <v>65</v>
      </c>
      <c r="G28" s="24">
        <v>7</v>
      </c>
      <c r="H28" s="24">
        <v>7</v>
      </c>
      <c r="I28" s="43" t="s">
        <v>66</v>
      </c>
      <c r="J28" s="6">
        <v>3</v>
      </c>
      <c r="K28" s="6">
        <v>1</v>
      </c>
      <c r="L28" s="6">
        <v>0</v>
      </c>
      <c r="M28" s="6">
        <v>4</v>
      </c>
      <c r="N28" s="6">
        <v>0</v>
      </c>
      <c r="O28" s="6">
        <v>0</v>
      </c>
      <c r="P28" s="6">
        <v>2</v>
      </c>
      <c r="Q28" s="6">
        <f t="shared" si="0"/>
        <v>10</v>
      </c>
      <c r="R28" s="6">
        <v>150</v>
      </c>
      <c r="S28" s="6" t="s">
        <v>149</v>
      </c>
    </row>
    <row r="29" spans="2:19" s="4" customFormat="1" ht="36.75" customHeight="1" thickBot="1">
      <c r="B29" s="19">
        <v>9</v>
      </c>
      <c r="C29" s="23" t="s">
        <v>101</v>
      </c>
      <c r="D29" s="40" t="s">
        <v>68</v>
      </c>
      <c r="E29" s="43" t="s">
        <v>13</v>
      </c>
      <c r="F29" s="43" t="s">
        <v>65</v>
      </c>
      <c r="G29" s="24">
        <v>7</v>
      </c>
      <c r="H29" s="24">
        <v>7</v>
      </c>
      <c r="I29" s="43" t="s">
        <v>66</v>
      </c>
      <c r="J29" s="6">
        <v>2</v>
      </c>
      <c r="K29" s="6">
        <v>0</v>
      </c>
      <c r="L29" s="6">
        <v>0</v>
      </c>
      <c r="M29" s="6">
        <v>5</v>
      </c>
      <c r="N29" s="6">
        <v>0</v>
      </c>
      <c r="O29" s="6">
        <v>0</v>
      </c>
      <c r="P29" s="6">
        <v>2</v>
      </c>
      <c r="Q29" s="6">
        <f t="shared" si="0"/>
        <v>9</v>
      </c>
      <c r="R29" s="6">
        <v>150</v>
      </c>
      <c r="S29" s="6" t="s">
        <v>149</v>
      </c>
    </row>
    <row r="30" spans="2:19" s="4" customFormat="1" ht="36.75" customHeight="1" thickBot="1">
      <c r="B30" s="19">
        <v>10</v>
      </c>
      <c r="C30" s="23" t="s">
        <v>96</v>
      </c>
      <c r="D30" s="55" t="s">
        <v>34</v>
      </c>
      <c r="E30" s="43" t="s">
        <v>13</v>
      </c>
      <c r="F30" s="43" t="s">
        <v>35</v>
      </c>
      <c r="G30" s="24">
        <v>7</v>
      </c>
      <c r="H30" s="24">
        <v>7</v>
      </c>
      <c r="I30" s="43" t="s">
        <v>36</v>
      </c>
      <c r="J30" s="21">
        <v>1</v>
      </c>
      <c r="K30" s="21">
        <v>2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6">
        <f t="shared" si="0"/>
        <v>3</v>
      </c>
      <c r="R30" s="6">
        <v>150</v>
      </c>
      <c r="S30" s="6" t="s">
        <v>149</v>
      </c>
    </row>
    <row r="31" spans="2:17" ht="13.5" customHeight="1">
      <c r="B31" s="29"/>
      <c r="C31" s="8"/>
      <c r="J31" s="8"/>
      <c r="K31" s="8"/>
      <c r="L31" s="8"/>
      <c r="M31" s="13"/>
      <c r="N31" s="13"/>
      <c r="O31" s="13"/>
      <c r="P31" s="13"/>
      <c r="Q31" s="13"/>
    </row>
    <row r="32" spans="2:18" s="27" customFormat="1" ht="15" customHeight="1">
      <c r="B32" s="67" t="s">
        <v>33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 s="27" customFormat="1" ht="12.75" customHeight="1">
      <c r="B33" s="67" t="s">
        <v>17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5"/>
    </row>
    <row r="34" spans="2:18" s="27" customFormat="1" ht="12.75" customHeight="1">
      <c r="B34" s="67" t="s">
        <v>16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5"/>
      <c r="N34" s="5"/>
      <c r="O34" s="5"/>
      <c r="P34" s="5"/>
      <c r="Q34" s="26"/>
      <c r="R34" s="26"/>
    </row>
    <row r="35" spans="2:18" s="27" customFormat="1" ht="12.75" customHeight="1">
      <c r="B35" s="67" t="s">
        <v>15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5"/>
      <c r="N35" s="5"/>
      <c r="O35" s="5"/>
      <c r="P35" s="5"/>
      <c r="Q35" s="26"/>
      <c r="R35" s="26"/>
    </row>
    <row r="36" spans="2:18" s="27" customFormat="1" ht="12.75" customHeight="1">
      <c r="B36" s="67" t="s">
        <v>18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5"/>
      <c r="N36" s="5"/>
      <c r="O36" s="5"/>
      <c r="P36" s="5"/>
      <c r="Q36" s="26"/>
      <c r="R36" s="26"/>
    </row>
    <row r="37" spans="2:19" s="27" customFormat="1" ht="12.75" customHeight="1">
      <c r="B37" s="67" t="s">
        <v>19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5"/>
      <c r="N37" s="5"/>
      <c r="O37" s="5"/>
      <c r="P37" s="5"/>
      <c r="Q37" s="26"/>
      <c r="R37" s="26"/>
      <c r="S37" s="27" t="s">
        <v>10</v>
      </c>
    </row>
    <row r="38" spans="2:18" s="27" customFormat="1" ht="12.75" customHeight="1">
      <c r="B38" s="67" t="s">
        <v>20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5"/>
      <c r="N38" s="5"/>
      <c r="O38" s="5"/>
      <c r="P38" s="5"/>
      <c r="Q38" s="26"/>
      <c r="R38" s="26"/>
    </row>
    <row r="39" spans="2:18" s="27" customFormat="1" ht="12.75" customHeight="1">
      <c r="B39" s="67" t="s">
        <v>21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5"/>
      <c r="N39" s="5"/>
      <c r="O39" s="5"/>
      <c r="P39" s="5"/>
      <c r="Q39" s="26"/>
      <c r="R39" s="26"/>
    </row>
    <row r="40" spans="2:18" s="27" customFormat="1" ht="12.75" customHeight="1">
      <c r="B40" s="67" t="s">
        <v>22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5"/>
      <c r="N40" s="5"/>
      <c r="O40" s="5"/>
      <c r="P40" s="5"/>
      <c r="Q40" s="26"/>
      <c r="R40" s="26"/>
    </row>
    <row r="41" spans="2:18" s="27" customFormat="1" ht="12.75" customHeight="1">
      <c r="B41" s="67" t="s">
        <v>23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5"/>
      <c r="N41" s="5"/>
      <c r="O41" s="5"/>
      <c r="P41" s="5"/>
      <c r="Q41" s="26"/>
      <c r="R41" s="26"/>
    </row>
    <row r="42" spans="2:18" s="27" customFormat="1" ht="12.75">
      <c r="B42" s="67" t="s">
        <v>24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26"/>
      <c r="R42" s="26"/>
    </row>
    <row r="44" ht="12.75">
      <c r="F44" s="1" t="s">
        <v>10</v>
      </c>
    </row>
    <row r="45" ht="12.75">
      <c r="E45" s="1" t="s">
        <v>10</v>
      </c>
    </row>
    <row r="47" ht="12.75">
      <c r="G47" s="41" t="s">
        <v>11</v>
      </c>
    </row>
  </sheetData>
  <sheetProtection/>
  <mergeCells count="27">
    <mergeCell ref="B3:L3"/>
    <mergeCell ref="B5:L5"/>
    <mergeCell ref="B6:L6"/>
    <mergeCell ref="B7:L7"/>
    <mergeCell ref="B13:L13"/>
    <mergeCell ref="B34:L34"/>
    <mergeCell ref="B8:R8"/>
    <mergeCell ref="B14:L14"/>
    <mergeCell ref="B15:L15"/>
    <mergeCell ref="B16:L16"/>
    <mergeCell ref="B9:Q9"/>
    <mergeCell ref="B18:P18"/>
    <mergeCell ref="B37:L37"/>
    <mergeCell ref="B38:L38"/>
    <mergeCell ref="B35:L35"/>
    <mergeCell ref="B17:L17"/>
    <mergeCell ref="B10:L10"/>
    <mergeCell ref="B41:L41"/>
    <mergeCell ref="B42:P42"/>
    <mergeCell ref="B39:L39"/>
    <mergeCell ref="B40:L40"/>
    <mergeCell ref="B19:L19"/>
    <mergeCell ref="B11:L11"/>
    <mergeCell ref="B12:L12"/>
    <mergeCell ref="B32:R32"/>
    <mergeCell ref="B33:Q33"/>
    <mergeCell ref="B36:L36"/>
  </mergeCells>
  <printOptions/>
  <pageMargins left="0.4330708661417323" right="0.2362204724409449" top="0.1968503937007874" bottom="0.7480314960629921" header="0.31496062992125984" footer="0.31496062992125984"/>
  <pageSetup fitToWidth="0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58"/>
  <sheetViews>
    <sheetView zoomScale="70" zoomScaleNormal="70" zoomScalePageLayoutView="0" workbookViewId="0" topLeftCell="A16">
      <selection activeCell="B32" sqref="B32"/>
    </sheetView>
  </sheetViews>
  <sheetFormatPr defaultColWidth="35.7109375" defaultRowHeight="12.75"/>
  <cols>
    <col min="1" max="1" width="3.8515625" style="2" customWidth="1"/>
    <col min="2" max="2" width="4.00390625" style="27" customWidth="1"/>
    <col min="3" max="3" width="16.00390625" style="27" customWidth="1"/>
    <col min="4" max="4" width="25.140625" style="1" customWidth="1"/>
    <col min="5" max="5" width="13.7109375" style="1" customWidth="1"/>
    <col min="6" max="6" width="25.140625" style="2" customWidth="1"/>
    <col min="7" max="8" width="11.421875" style="41" customWidth="1"/>
    <col min="9" max="9" width="22.421875" style="1" customWidth="1"/>
    <col min="10" max="10" width="10.140625" style="27" customWidth="1"/>
    <col min="11" max="11" width="10.00390625" style="27" customWidth="1"/>
    <col min="12" max="16" width="10.57421875" style="27" customWidth="1"/>
    <col min="17" max="17" width="12.00390625" style="27" customWidth="1"/>
    <col min="18" max="18" width="12.421875" style="27" customWidth="1"/>
    <col min="19" max="19" width="17.57421875" style="27" customWidth="1"/>
    <col min="20" max="16384" width="35.7109375" style="2" customWidth="1"/>
  </cols>
  <sheetData>
    <row r="3" spans="2:16" s="10" customFormat="1" ht="19.5" customHeight="1"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"/>
      <c r="N3" s="8"/>
      <c r="O3" s="8"/>
      <c r="P3" s="8"/>
    </row>
    <row r="4" spans="2:16" s="57" customFormat="1" ht="12.75">
      <c r="B4" s="70" t="s">
        <v>119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56"/>
      <c r="N4" s="56"/>
      <c r="O4" s="56"/>
      <c r="P4" s="56"/>
    </row>
    <row r="5" spans="2:16" s="10" customFormat="1" ht="12.75">
      <c r="B5" s="71" t="s">
        <v>27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9"/>
      <c r="N5" s="9"/>
      <c r="O5" s="9"/>
      <c r="P5" s="9"/>
    </row>
    <row r="6" spans="2:12" s="10" customFormat="1" ht="12.75">
      <c r="B6" s="72" t="s">
        <v>25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8" s="10" customFormat="1" ht="12.75" customHeight="1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2:18" s="26" customFormat="1" ht="16.5" customHeight="1">
      <c r="B8" s="67" t="s">
        <v>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5"/>
    </row>
    <row r="9" spans="2:16" s="26" customFormat="1" ht="12.75" customHeight="1">
      <c r="B9" s="67" t="s">
        <v>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5"/>
      <c r="N9" s="5"/>
      <c r="O9" s="5"/>
      <c r="P9" s="5"/>
    </row>
    <row r="10" spans="2:16" s="26" customFormat="1" ht="12.75" customHeight="1">
      <c r="B10" s="67" t="s">
        <v>15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5"/>
      <c r="N10" s="5"/>
      <c r="O10" s="5"/>
      <c r="P10" s="5"/>
    </row>
    <row r="11" spans="2:16" s="26" customFormat="1" ht="12.75" customHeight="1">
      <c r="B11" s="67" t="s">
        <v>18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5"/>
      <c r="N11" s="5"/>
      <c r="O11" s="5"/>
      <c r="P11" s="5"/>
    </row>
    <row r="12" spans="2:16" s="26" customFormat="1" ht="12.75" customHeight="1">
      <c r="B12" s="67" t="s">
        <v>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"/>
      <c r="N12" s="5"/>
      <c r="O12" s="5"/>
      <c r="P12" s="5"/>
    </row>
    <row r="13" spans="2:16" s="26" customFormat="1" ht="12.75" customHeight="1">
      <c r="B13" s="67" t="s">
        <v>20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5"/>
      <c r="N13" s="5"/>
      <c r="O13" s="5"/>
      <c r="P13" s="5"/>
    </row>
    <row r="14" spans="2:16" s="26" customFormat="1" ht="12.75" customHeight="1">
      <c r="B14" s="67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5"/>
      <c r="N14" s="5"/>
      <c r="O14" s="5"/>
      <c r="P14" s="5"/>
    </row>
    <row r="15" spans="2:19" s="27" customFormat="1" ht="12" customHeight="1">
      <c r="B15" s="67" t="s">
        <v>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5"/>
      <c r="N15" s="5"/>
      <c r="O15" s="5"/>
      <c r="P15" s="5"/>
      <c r="Q15" s="26"/>
      <c r="R15" s="26"/>
      <c r="S15" s="26"/>
    </row>
    <row r="16" spans="2:19" s="27" customFormat="1" ht="11.25" customHeight="1">
      <c r="B16" s="67" t="s">
        <v>23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5"/>
      <c r="N16" s="5"/>
      <c r="O16" s="5"/>
      <c r="P16" s="5"/>
      <c r="Q16" s="26"/>
      <c r="R16" s="26"/>
      <c r="S16" s="26"/>
    </row>
    <row r="17" spans="2:19" s="27" customFormat="1" ht="15" customHeight="1">
      <c r="B17" s="67" t="s">
        <v>24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26"/>
      <c r="R17" s="26"/>
      <c r="S17" s="26"/>
    </row>
    <row r="18" spans="2:19" ht="7.5" customHeight="1" hidden="1">
      <c r="B18" s="73" t="s">
        <v>24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26"/>
      <c r="R18" s="26"/>
      <c r="S18" s="26"/>
    </row>
    <row r="19" spans="2:21" s="28" customFormat="1" ht="54" customHeight="1">
      <c r="B19" s="16" t="s">
        <v>0</v>
      </c>
      <c r="C19" s="16" t="s">
        <v>12</v>
      </c>
      <c r="D19" s="44" t="s">
        <v>9</v>
      </c>
      <c r="E19" s="44" t="s">
        <v>1</v>
      </c>
      <c r="F19" s="17" t="s">
        <v>6</v>
      </c>
      <c r="G19" s="20" t="s">
        <v>7</v>
      </c>
      <c r="H19" s="20" t="s">
        <v>8</v>
      </c>
      <c r="I19" s="44" t="s">
        <v>2</v>
      </c>
      <c r="J19" s="18" t="s">
        <v>143</v>
      </c>
      <c r="K19" s="18" t="s">
        <v>144</v>
      </c>
      <c r="L19" s="18" t="s">
        <v>145</v>
      </c>
      <c r="M19" s="18" t="s">
        <v>142</v>
      </c>
      <c r="N19" s="18" t="s">
        <v>146</v>
      </c>
      <c r="O19" s="18" t="s">
        <v>147</v>
      </c>
      <c r="P19" s="18" t="s">
        <v>148</v>
      </c>
      <c r="Q19" s="17" t="s">
        <v>3</v>
      </c>
      <c r="R19" s="17" t="s">
        <v>4</v>
      </c>
      <c r="S19" s="16" t="s">
        <v>5</v>
      </c>
      <c r="U19" s="27"/>
    </row>
    <row r="20" spans="2:21" ht="29.25" customHeight="1">
      <c r="B20" s="19">
        <v>1</v>
      </c>
      <c r="C20" s="23" t="s">
        <v>118</v>
      </c>
      <c r="D20" s="43" t="s">
        <v>57</v>
      </c>
      <c r="E20" s="46" t="s">
        <v>13</v>
      </c>
      <c r="F20" s="40" t="s">
        <v>50</v>
      </c>
      <c r="G20" s="24">
        <v>8</v>
      </c>
      <c r="H20" s="24">
        <v>8</v>
      </c>
      <c r="I20" s="43" t="s">
        <v>59</v>
      </c>
      <c r="J20" s="21">
        <v>9.5</v>
      </c>
      <c r="K20" s="21">
        <v>9</v>
      </c>
      <c r="L20" s="21">
        <v>15.5</v>
      </c>
      <c r="M20" s="21">
        <v>9.5</v>
      </c>
      <c r="N20" s="21">
        <v>1</v>
      </c>
      <c r="O20" s="21">
        <v>3</v>
      </c>
      <c r="P20" s="21">
        <v>5</v>
      </c>
      <c r="Q20" s="20">
        <f aca="true" t="shared" si="0" ref="Q20:Q32">SUM(J20:P20)</f>
        <v>52.5</v>
      </c>
      <c r="R20" s="6">
        <v>150</v>
      </c>
      <c r="S20" s="6" t="s">
        <v>150</v>
      </c>
      <c r="U20" s="4"/>
    </row>
    <row r="21" spans="2:19" ht="25.5" customHeight="1">
      <c r="B21" s="6">
        <v>2</v>
      </c>
      <c r="C21" s="23" t="s">
        <v>115</v>
      </c>
      <c r="D21" s="43" t="s">
        <v>55</v>
      </c>
      <c r="E21" s="46" t="s">
        <v>13</v>
      </c>
      <c r="F21" s="40" t="s">
        <v>50</v>
      </c>
      <c r="G21" s="24">
        <v>8</v>
      </c>
      <c r="H21" s="24">
        <v>8</v>
      </c>
      <c r="I21" s="43" t="s">
        <v>58</v>
      </c>
      <c r="J21" s="21">
        <v>5</v>
      </c>
      <c r="K21" s="21">
        <v>10.5</v>
      </c>
      <c r="L21" s="21">
        <v>6.5</v>
      </c>
      <c r="M21" s="21">
        <v>12.5</v>
      </c>
      <c r="N21" s="21">
        <v>1</v>
      </c>
      <c r="O21" s="21">
        <v>1</v>
      </c>
      <c r="P21" s="21">
        <v>5</v>
      </c>
      <c r="Q21" s="20">
        <f t="shared" si="0"/>
        <v>41.5</v>
      </c>
      <c r="R21" s="6">
        <v>150</v>
      </c>
      <c r="S21" s="6" t="s">
        <v>149</v>
      </c>
    </row>
    <row r="22" spans="2:19" ht="27" customHeight="1">
      <c r="B22" s="19">
        <v>3</v>
      </c>
      <c r="C22" s="23" t="s">
        <v>112</v>
      </c>
      <c r="D22" s="45" t="s">
        <v>45</v>
      </c>
      <c r="E22" s="43" t="s">
        <v>13</v>
      </c>
      <c r="F22" s="40" t="s">
        <v>41</v>
      </c>
      <c r="G22" s="24">
        <v>8</v>
      </c>
      <c r="H22" s="24">
        <v>8</v>
      </c>
      <c r="I22" s="43" t="s">
        <v>42</v>
      </c>
      <c r="J22" s="19">
        <v>9.5</v>
      </c>
      <c r="K22" s="21">
        <v>11</v>
      </c>
      <c r="L22" s="21">
        <v>6.5</v>
      </c>
      <c r="M22" s="21">
        <v>5.5</v>
      </c>
      <c r="N22" s="21">
        <v>0</v>
      </c>
      <c r="O22" s="21">
        <v>0</v>
      </c>
      <c r="P22" s="21">
        <v>2.5</v>
      </c>
      <c r="Q22" s="20">
        <f t="shared" si="0"/>
        <v>35</v>
      </c>
      <c r="R22" s="6">
        <v>150</v>
      </c>
      <c r="S22" s="6" t="s">
        <v>149</v>
      </c>
    </row>
    <row r="23" spans="2:19" ht="28.5" customHeight="1">
      <c r="B23" s="6">
        <v>4</v>
      </c>
      <c r="C23" s="23" t="s">
        <v>111</v>
      </c>
      <c r="D23" s="45" t="s">
        <v>44</v>
      </c>
      <c r="E23" s="43" t="s">
        <v>13</v>
      </c>
      <c r="F23" s="40" t="s">
        <v>41</v>
      </c>
      <c r="G23" s="24">
        <v>8</v>
      </c>
      <c r="H23" s="24">
        <v>8</v>
      </c>
      <c r="I23" s="43" t="s">
        <v>42</v>
      </c>
      <c r="J23" s="6">
        <v>8.5</v>
      </c>
      <c r="K23" s="21">
        <v>6</v>
      </c>
      <c r="L23" s="21">
        <v>9</v>
      </c>
      <c r="M23" s="21">
        <v>6</v>
      </c>
      <c r="N23" s="21">
        <v>0</v>
      </c>
      <c r="O23" s="21">
        <v>0</v>
      </c>
      <c r="P23" s="21">
        <v>2</v>
      </c>
      <c r="Q23" s="20">
        <f t="shared" si="0"/>
        <v>31.5</v>
      </c>
      <c r="R23" s="6">
        <v>150</v>
      </c>
      <c r="S23" s="6" t="s">
        <v>149</v>
      </c>
    </row>
    <row r="24" spans="2:19" ht="26.25" customHeight="1">
      <c r="B24" s="19">
        <v>5</v>
      </c>
      <c r="C24" s="23" t="s">
        <v>108</v>
      </c>
      <c r="D24" s="45" t="s">
        <v>46</v>
      </c>
      <c r="E24" s="43" t="s">
        <v>13</v>
      </c>
      <c r="F24" s="40" t="s">
        <v>41</v>
      </c>
      <c r="G24" s="24">
        <v>8</v>
      </c>
      <c r="H24" s="24">
        <v>8</v>
      </c>
      <c r="I24" s="43" t="s">
        <v>42</v>
      </c>
      <c r="J24" s="21">
        <v>7.5</v>
      </c>
      <c r="K24" s="21">
        <v>7.5</v>
      </c>
      <c r="L24" s="21">
        <v>9.5</v>
      </c>
      <c r="M24" s="21">
        <v>3.5</v>
      </c>
      <c r="N24" s="21">
        <v>0</v>
      </c>
      <c r="O24" s="21">
        <v>0</v>
      </c>
      <c r="P24" s="21">
        <v>3</v>
      </c>
      <c r="Q24" s="20">
        <f t="shared" si="0"/>
        <v>31</v>
      </c>
      <c r="R24" s="6">
        <v>150</v>
      </c>
      <c r="S24" s="6" t="s">
        <v>149</v>
      </c>
    </row>
    <row r="25" spans="2:19" ht="26.25" customHeight="1">
      <c r="B25" s="6">
        <v>6</v>
      </c>
      <c r="C25" s="23" t="s">
        <v>109</v>
      </c>
      <c r="D25" s="43" t="s">
        <v>56</v>
      </c>
      <c r="E25" s="46" t="s">
        <v>13</v>
      </c>
      <c r="F25" s="40" t="s">
        <v>50</v>
      </c>
      <c r="G25" s="24">
        <v>8</v>
      </c>
      <c r="H25" s="24">
        <v>8</v>
      </c>
      <c r="I25" s="43" t="s">
        <v>59</v>
      </c>
      <c r="J25" s="21">
        <v>1</v>
      </c>
      <c r="K25" s="21">
        <v>7.5</v>
      </c>
      <c r="L25" s="21">
        <v>7.5</v>
      </c>
      <c r="M25" s="21">
        <v>11</v>
      </c>
      <c r="N25" s="21">
        <v>0</v>
      </c>
      <c r="O25" s="21">
        <v>0</v>
      </c>
      <c r="P25" s="21">
        <v>3</v>
      </c>
      <c r="Q25" s="20">
        <f t="shared" si="0"/>
        <v>30</v>
      </c>
      <c r="R25" s="6">
        <v>150</v>
      </c>
      <c r="S25" s="6" t="s">
        <v>149</v>
      </c>
    </row>
    <row r="26" spans="2:19" ht="26.25" customHeight="1">
      <c r="B26" s="19">
        <v>7</v>
      </c>
      <c r="C26" s="23" t="s">
        <v>114</v>
      </c>
      <c r="D26" s="43" t="s">
        <v>54</v>
      </c>
      <c r="E26" s="46" t="s">
        <v>13</v>
      </c>
      <c r="F26" s="40" t="s">
        <v>50</v>
      </c>
      <c r="G26" s="24">
        <v>8</v>
      </c>
      <c r="H26" s="24">
        <v>8</v>
      </c>
      <c r="I26" s="43" t="s">
        <v>58</v>
      </c>
      <c r="J26" s="34">
        <v>3</v>
      </c>
      <c r="K26" s="34">
        <v>4</v>
      </c>
      <c r="L26" s="34">
        <v>6</v>
      </c>
      <c r="M26" s="34">
        <v>3.5</v>
      </c>
      <c r="N26" s="34">
        <v>0</v>
      </c>
      <c r="O26" s="34">
        <v>2</v>
      </c>
      <c r="P26" s="34">
        <v>3.5</v>
      </c>
      <c r="Q26" s="20">
        <f t="shared" si="0"/>
        <v>22</v>
      </c>
      <c r="R26" s="6">
        <v>150</v>
      </c>
      <c r="S26" s="6" t="s">
        <v>149</v>
      </c>
    </row>
    <row r="27" spans="2:19" ht="38.25" customHeight="1">
      <c r="B27" s="6">
        <v>8</v>
      </c>
      <c r="C27" s="23" t="s">
        <v>107</v>
      </c>
      <c r="D27" s="43" t="s">
        <v>70</v>
      </c>
      <c r="E27" s="46" t="s">
        <v>13</v>
      </c>
      <c r="F27" s="40" t="s">
        <v>65</v>
      </c>
      <c r="G27" s="24">
        <v>8</v>
      </c>
      <c r="H27" s="24">
        <v>8</v>
      </c>
      <c r="I27" s="46" t="s">
        <v>72</v>
      </c>
      <c r="J27" s="21">
        <v>2</v>
      </c>
      <c r="K27" s="21">
        <v>3.5</v>
      </c>
      <c r="L27" s="21">
        <v>8.5</v>
      </c>
      <c r="M27" s="21">
        <v>4.5</v>
      </c>
      <c r="N27" s="21">
        <v>0</v>
      </c>
      <c r="O27" s="21">
        <v>0</v>
      </c>
      <c r="P27" s="21">
        <v>3.5</v>
      </c>
      <c r="Q27" s="20">
        <f t="shared" si="0"/>
        <v>22</v>
      </c>
      <c r="R27" s="6">
        <v>150</v>
      </c>
      <c r="S27" s="6" t="s">
        <v>149</v>
      </c>
    </row>
    <row r="28" spans="2:19" ht="43.5" customHeight="1">
      <c r="B28" s="19">
        <v>9</v>
      </c>
      <c r="C28" s="23" t="s">
        <v>106</v>
      </c>
      <c r="D28" s="43" t="s">
        <v>37</v>
      </c>
      <c r="E28" s="43" t="s">
        <v>13</v>
      </c>
      <c r="F28" s="42" t="s">
        <v>35</v>
      </c>
      <c r="G28" s="24">
        <v>8</v>
      </c>
      <c r="H28" s="24">
        <v>8</v>
      </c>
      <c r="I28" s="43" t="s">
        <v>36</v>
      </c>
      <c r="J28" s="34">
        <v>1</v>
      </c>
      <c r="K28" s="34">
        <v>3</v>
      </c>
      <c r="L28" s="34">
        <v>0</v>
      </c>
      <c r="M28" s="34">
        <v>9.5</v>
      </c>
      <c r="N28" s="34">
        <v>0</v>
      </c>
      <c r="O28" s="34">
        <v>0</v>
      </c>
      <c r="P28" s="34">
        <v>1.5</v>
      </c>
      <c r="Q28" s="20">
        <f t="shared" si="0"/>
        <v>15</v>
      </c>
      <c r="R28" s="6">
        <v>150</v>
      </c>
      <c r="S28" s="6" t="s">
        <v>149</v>
      </c>
    </row>
    <row r="29" spans="2:19" ht="39.75" customHeight="1">
      <c r="B29" s="6">
        <v>10</v>
      </c>
      <c r="C29" s="23" t="s">
        <v>110</v>
      </c>
      <c r="D29" s="60" t="s">
        <v>93</v>
      </c>
      <c r="E29" s="43" t="s">
        <v>14</v>
      </c>
      <c r="F29" s="40" t="s">
        <v>91</v>
      </c>
      <c r="G29" s="61">
        <v>8</v>
      </c>
      <c r="H29" s="61">
        <v>8</v>
      </c>
      <c r="I29" s="40" t="s">
        <v>92</v>
      </c>
      <c r="J29" s="58">
        <v>3</v>
      </c>
      <c r="K29" s="21">
        <v>3</v>
      </c>
      <c r="L29" s="21">
        <v>0</v>
      </c>
      <c r="M29" s="21">
        <v>4</v>
      </c>
      <c r="N29" s="21">
        <v>0</v>
      </c>
      <c r="O29" s="21">
        <v>0</v>
      </c>
      <c r="P29" s="21">
        <v>3.5</v>
      </c>
      <c r="Q29" s="20">
        <f t="shared" si="0"/>
        <v>13.5</v>
      </c>
      <c r="R29" s="6">
        <v>150</v>
      </c>
      <c r="S29" s="6" t="s">
        <v>149</v>
      </c>
    </row>
    <row r="30" spans="2:19" ht="29.25" customHeight="1">
      <c r="B30" s="19">
        <v>11</v>
      </c>
      <c r="C30" s="23" t="s">
        <v>116</v>
      </c>
      <c r="D30" s="43" t="s">
        <v>69</v>
      </c>
      <c r="E30" s="46" t="s">
        <v>13</v>
      </c>
      <c r="F30" s="40" t="s">
        <v>65</v>
      </c>
      <c r="G30" s="24">
        <v>8</v>
      </c>
      <c r="H30" s="24">
        <v>8</v>
      </c>
      <c r="I30" s="43" t="s">
        <v>73</v>
      </c>
      <c r="J30" s="58">
        <v>6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1.5</v>
      </c>
      <c r="Q30" s="20">
        <f t="shared" si="0"/>
        <v>8.5</v>
      </c>
      <c r="R30" s="6">
        <v>150</v>
      </c>
      <c r="S30" s="6" t="s">
        <v>149</v>
      </c>
    </row>
    <row r="31" spans="2:19" ht="29.25" customHeight="1">
      <c r="B31" s="6">
        <v>12</v>
      </c>
      <c r="C31" s="23" t="s">
        <v>117</v>
      </c>
      <c r="D31" s="46" t="s">
        <v>71</v>
      </c>
      <c r="E31" s="46" t="s">
        <v>14</v>
      </c>
      <c r="F31" s="40" t="s">
        <v>65</v>
      </c>
      <c r="G31" s="24">
        <v>8</v>
      </c>
      <c r="H31" s="24">
        <v>8</v>
      </c>
      <c r="I31" s="43" t="s">
        <v>73</v>
      </c>
      <c r="J31" s="58">
        <v>1.5</v>
      </c>
      <c r="K31" s="21">
        <v>0</v>
      </c>
      <c r="L31" s="21">
        <v>0</v>
      </c>
      <c r="M31" s="21">
        <v>2</v>
      </c>
      <c r="N31" s="21">
        <v>0</v>
      </c>
      <c r="O31" s="21">
        <v>0</v>
      </c>
      <c r="P31" s="21">
        <v>2.5</v>
      </c>
      <c r="Q31" s="20">
        <f t="shared" si="0"/>
        <v>6</v>
      </c>
      <c r="R31" s="6">
        <v>150</v>
      </c>
      <c r="S31" s="6" t="s">
        <v>149</v>
      </c>
    </row>
    <row r="32" spans="2:19" ht="29.25" customHeight="1">
      <c r="B32" s="19">
        <v>13</v>
      </c>
      <c r="C32" s="23" t="s">
        <v>113</v>
      </c>
      <c r="D32" s="40" t="s">
        <v>90</v>
      </c>
      <c r="E32" s="43" t="s">
        <v>14</v>
      </c>
      <c r="F32" s="40" t="s">
        <v>91</v>
      </c>
      <c r="G32" s="61">
        <v>8</v>
      </c>
      <c r="H32" s="61">
        <v>8</v>
      </c>
      <c r="I32" s="40" t="s">
        <v>92</v>
      </c>
      <c r="J32" s="59">
        <v>0</v>
      </c>
      <c r="K32" s="34">
        <v>1</v>
      </c>
      <c r="L32" s="34">
        <v>0</v>
      </c>
      <c r="M32" s="34">
        <v>3</v>
      </c>
      <c r="N32" s="34">
        <v>0</v>
      </c>
      <c r="O32" s="34">
        <v>0</v>
      </c>
      <c r="P32" s="34">
        <v>1</v>
      </c>
      <c r="Q32" s="20">
        <f t="shared" si="0"/>
        <v>5</v>
      </c>
      <c r="R32" s="6">
        <v>150</v>
      </c>
      <c r="S32" s="6" t="s">
        <v>149</v>
      </c>
    </row>
    <row r="33" spans="2:19" s="12" customFormat="1" ht="15" customHeight="1">
      <c r="B33" s="29"/>
      <c r="C33" s="13"/>
      <c r="D33" s="47"/>
      <c r="E33" s="47"/>
      <c r="F33" s="33"/>
      <c r="G33" s="25"/>
      <c r="H33" s="25"/>
      <c r="I33" s="47"/>
      <c r="J33" s="13"/>
      <c r="K33" s="13"/>
      <c r="L33" s="13"/>
      <c r="M33" s="13"/>
      <c r="N33" s="13"/>
      <c r="O33" s="13"/>
      <c r="P33" s="13"/>
      <c r="Q33" s="13"/>
      <c r="R33" s="35"/>
      <c r="S33" s="35"/>
    </row>
    <row r="34" spans="2:18" ht="16.5" customHeight="1">
      <c r="B34" s="67" t="s">
        <v>33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 ht="12.75" customHeight="1">
      <c r="B35" s="67" t="s">
        <v>17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5"/>
    </row>
    <row r="36" spans="2:18" ht="12.75" customHeight="1">
      <c r="B36" s="67" t="s">
        <v>16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5"/>
      <c r="N36" s="5"/>
      <c r="O36" s="5"/>
      <c r="P36" s="5"/>
      <c r="Q36" s="26"/>
      <c r="R36" s="26"/>
    </row>
    <row r="37" spans="2:18" ht="12.75" customHeight="1">
      <c r="B37" s="67" t="s">
        <v>15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5"/>
      <c r="N37" s="5"/>
      <c r="O37" s="5"/>
      <c r="P37" s="5"/>
      <c r="Q37" s="26"/>
      <c r="R37" s="26"/>
    </row>
    <row r="38" spans="2:18" ht="12.75" customHeight="1">
      <c r="B38" s="67" t="s">
        <v>18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5"/>
      <c r="N38" s="5"/>
      <c r="O38" s="5"/>
      <c r="P38" s="5"/>
      <c r="Q38" s="26"/>
      <c r="R38" s="26"/>
    </row>
    <row r="39" spans="2:19" ht="12.75" customHeight="1">
      <c r="B39" s="67" t="s">
        <v>19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5"/>
      <c r="N39" s="5"/>
      <c r="O39" s="5"/>
      <c r="P39" s="5"/>
      <c r="Q39" s="26"/>
      <c r="R39" s="26"/>
      <c r="S39" s="27" t="s">
        <v>10</v>
      </c>
    </row>
    <row r="40" spans="2:18" ht="12.75" customHeight="1">
      <c r="B40" s="67" t="s">
        <v>20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5"/>
      <c r="N40" s="5"/>
      <c r="O40" s="5"/>
      <c r="P40" s="5"/>
      <c r="Q40" s="26"/>
      <c r="R40" s="26"/>
    </row>
    <row r="41" spans="2:18" ht="12.75" customHeight="1">
      <c r="B41" s="67" t="s">
        <v>21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5"/>
      <c r="N41" s="5"/>
      <c r="O41" s="5"/>
      <c r="P41" s="5"/>
      <c r="Q41" s="26"/>
      <c r="R41" s="26"/>
    </row>
    <row r="42" spans="2:18" ht="12.75" customHeight="1">
      <c r="B42" s="67" t="s">
        <v>22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5"/>
      <c r="N42" s="5"/>
      <c r="O42" s="5"/>
      <c r="P42" s="5"/>
      <c r="Q42" s="26"/>
      <c r="R42" s="26"/>
    </row>
    <row r="43" spans="2:18" ht="12.75" customHeight="1">
      <c r="B43" s="67" t="s">
        <v>23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5"/>
      <c r="N43" s="5"/>
      <c r="O43" s="5"/>
      <c r="P43" s="5"/>
      <c r="Q43" s="26"/>
      <c r="R43" s="26"/>
    </row>
    <row r="44" spans="2:18" ht="12.75" customHeight="1">
      <c r="B44" s="67" t="s">
        <v>24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6"/>
      <c r="R44" s="26"/>
    </row>
    <row r="58" ht="12.75">
      <c r="F58" s="2" t="s">
        <v>10</v>
      </c>
    </row>
  </sheetData>
  <sheetProtection/>
  <mergeCells count="27">
    <mergeCell ref="B43:L43"/>
    <mergeCell ref="B34:R34"/>
    <mergeCell ref="B12:L12"/>
    <mergeCell ref="B3:L3"/>
    <mergeCell ref="B5:L5"/>
    <mergeCell ref="B6:L6"/>
    <mergeCell ref="B10:L10"/>
    <mergeCell ref="B9:L9"/>
    <mergeCell ref="B11:L11"/>
    <mergeCell ref="B15:L15"/>
    <mergeCell ref="B35:Q35"/>
    <mergeCell ref="B41:L41"/>
    <mergeCell ref="B42:L42"/>
    <mergeCell ref="B36:L36"/>
    <mergeCell ref="B37:L37"/>
    <mergeCell ref="B38:L38"/>
    <mergeCell ref="B39:L39"/>
    <mergeCell ref="B14:L14"/>
    <mergeCell ref="B18:P18"/>
    <mergeCell ref="B44:P44"/>
    <mergeCell ref="B4:L4"/>
    <mergeCell ref="B7:R7"/>
    <mergeCell ref="B8:Q8"/>
    <mergeCell ref="B17:P17"/>
    <mergeCell ref="B40:L40"/>
    <mergeCell ref="B16:L16"/>
    <mergeCell ref="B13:L13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9"/>
  <sheetViews>
    <sheetView zoomScale="70" zoomScaleNormal="70" zoomScalePageLayoutView="0" workbookViewId="0" topLeftCell="A1">
      <selection activeCell="P21" sqref="P21"/>
    </sheetView>
  </sheetViews>
  <sheetFormatPr defaultColWidth="35.7109375" defaultRowHeight="12.75"/>
  <cols>
    <col min="1" max="1" width="5.00390625" style="27" customWidth="1"/>
    <col min="2" max="2" width="9.140625" style="27" customWidth="1"/>
    <col min="3" max="3" width="21.140625" style="4" customWidth="1"/>
    <col min="4" max="4" width="13.28125" style="1" customWidth="1"/>
    <col min="5" max="5" width="33.57421875" style="2" customWidth="1"/>
    <col min="6" max="6" width="12.7109375" style="41" customWidth="1"/>
    <col min="7" max="7" width="11.8515625" style="41" customWidth="1"/>
    <col min="8" max="8" width="23.28125" style="4" customWidth="1"/>
    <col min="9" max="9" width="6.00390625" style="27" customWidth="1"/>
    <col min="10" max="10" width="6.57421875" style="27" customWidth="1"/>
    <col min="11" max="11" width="6.7109375" style="27" customWidth="1"/>
    <col min="12" max="14" width="6.57421875" style="27" customWidth="1"/>
    <col min="15" max="15" width="6.00390625" style="27" customWidth="1"/>
    <col min="16" max="16" width="9.00390625" style="27" customWidth="1"/>
    <col min="17" max="17" width="13.28125" style="27" customWidth="1"/>
    <col min="18" max="18" width="19.28125" style="27" customWidth="1"/>
    <col min="19" max="19" width="9.421875" style="2" customWidth="1"/>
    <col min="20" max="20" width="11.57421875" style="2" customWidth="1"/>
    <col min="21" max="21" width="10.7109375" style="2" customWidth="1"/>
    <col min="22" max="22" width="12.7109375" style="2" customWidth="1"/>
    <col min="23" max="16384" width="35.7109375" style="2" customWidth="1"/>
  </cols>
  <sheetData>
    <row r="2" spans="1:18" s="27" customFormat="1" ht="12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8"/>
      <c r="M2" s="8"/>
      <c r="N2" s="8"/>
      <c r="O2" s="8"/>
      <c r="P2" s="10"/>
      <c r="Q2" s="10"/>
      <c r="R2" s="10"/>
    </row>
    <row r="3" spans="3:8" s="10" customFormat="1" ht="12.75" customHeight="1">
      <c r="C3" s="28"/>
      <c r="F3" s="48"/>
      <c r="G3" s="48"/>
      <c r="H3" s="28"/>
    </row>
    <row r="4" spans="1:14" s="57" customFormat="1" ht="12.75">
      <c r="A4" s="70" t="s">
        <v>129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6"/>
      <c r="M4" s="56"/>
      <c r="N4" s="56"/>
    </row>
    <row r="5" spans="1:21" s="28" customFormat="1" ht="12.75" customHeight="1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9"/>
      <c r="M5" s="9"/>
      <c r="N5" s="9"/>
      <c r="O5" s="10"/>
      <c r="P5" s="10"/>
      <c r="Q5" s="10"/>
      <c r="R5" s="10"/>
      <c r="S5" s="10"/>
      <c r="T5" s="10"/>
      <c r="U5" s="10"/>
    </row>
    <row r="6" spans="1:21" s="27" customFormat="1" ht="12.75" customHeight="1">
      <c r="A6" s="72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7" customFormat="1" ht="14.25" customHeight="1">
      <c r="A7" s="67" t="s">
        <v>29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26"/>
      <c r="S7" s="10"/>
      <c r="T7" s="10"/>
      <c r="U7" s="10"/>
    </row>
    <row r="8" spans="1:21" s="27" customFormat="1" ht="12.75" customHeight="1">
      <c r="A8" s="67" t="s">
        <v>17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5"/>
      <c r="Q8" s="26"/>
      <c r="R8" s="26"/>
      <c r="S8" s="26"/>
      <c r="T8" s="10"/>
      <c r="U8" s="10"/>
    </row>
    <row r="9" spans="1:21" s="27" customFormat="1" ht="12.75" customHeight="1">
      <c r="A9" s="67" t="s">
        <v>16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5"/>
      <c r="M9" s="5"/>
      <c r="N9" s="5"/>
      <c r="O9" s="26"/>
      <c r="P9" s="26"/>
      <c r="Q9" s="26"/>
      <c r="R9" s="26"/>
      <c r="S9" s="26"/>
      <c r="T9" s="26"/>
      <c r="U9" s="26"/>
    </row>
    <row r="10" spans="1:21" s="27" customFormat="1" ht="12.75" customHeight="1">
      <c r="A10" s="67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5"/>
      <c r="M10" s="5"/>
      <c r="N10" s="5"/>
      <c r="O10" s="26"/>
      <c r="P10" s="26"/>
      <c r="Q10" s="26"/>
      <c r="R10" s="26"/>
      <c r="S10" s="26"/>
      <c r="T10" s="26"/>
      <c r="U10" s="26"/>
    </row>
    <row r="11" spans="1:21" s="27" customFormat="1" ht="12.75" customHeight="1">
      <c r="A11" s="67" t="s">
        <v>18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5"/>
      <c r="M11" s="5"/>
      <c r="N11" s="5"/>
      <c r="O11" s="26"/>
      <c r="P11" s="26"/>
      <c r="Q11" s="26"/>
      <c r="R11" s="26"/>
      <c r="S11" s="26"/>
      <c r="T11" s="26"/>
      <c r="U11" s="26"/>
    </row>
    <row r="12" spans="1:21" s="27" customFormat="1" ht="12.75" customHeight="1">
      <c r="A12" s="67" t="s">
        <v>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5"/>
      <c r="M12" s="5"/>
      <c r="N12" s="5"/>
      <c r="O12" s="26"/>
      <c r="P12" s="26"/>
      <c r="Q12" s="26"/>
      <c r="R12" s="26"/>
      <c r="S12" s="26"/>
      <c r="T12" s="26"/>
      <c r="U12" s="26"/>
    </row>
    <row r="13" spans="1:21" s="27" customFormat="1" ht="12.75" customHeight="1">
      <c r="A13" s="67" t="s">
        <v>20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5"/>
      <c r="M13" s="5"/>
      <c r="N13" s="5"/>
      <c r="O13" s="26"/>
      <c r="P13" s="26"/>
      <c r="Q13" s="26"/>
      <c r="R13" s="26"/>
      <c r="S13" s="26"/>
      <c r="T13" s="26"/>
      <c r="U13" s="26"/>
    </row>
    <row r="14" spans="1:21" s="27" customFormat="1" ht="12.75" customHeight="1">
      <c r="A14" s="67" t="s">
        <v>21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5"/>
      <c r="M14" s="5"/>
      <c r="N14" s="5"/>
      <c r="O14" s="26"/>
      <c r="P14" s="26"/>
      <c r="Q14" s="26"/>
      <c r="R14" s="26"/>
      <c r="S14" s="26"/>
      <c r="T14" s="26"/>
      <c r="U14" s="26"/>
    </row>
    <row r="15" spans="1:21" s="27" customFormat="1" ht="12.75" customHeight="1">
      <c r="A15" s="67" t="s">
        <v>22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5"/>
      <c r="M15" s="5"/>
      <c r="N15" s="5"/>
      <c r="O15" s="26"/>
      <c r="P15" s="26"/>
      <c r="Q15" s="26"/>
      <c r="R15" s="26"/>
      <c r="S15" s="26"/>
      <c r="T15" s="26"/>
      <c r="U15" s="26"/>
    </row>
    <row r="16" spans="1:21" s="27" customFormat="1" ht="12.75" customHeight="1">
      <c r="A16" s="67" t="s">
        <v>23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5"/>
      <c r="M16" s="5"/>
      <c r="N16" s="5"/>
      <c r="O16" s="26"/>
      <c r="P16" s="26"/>
      <c r="Q16" s="26"/>
      <c r="R16" s="26"/>
      <c r="S16" s="26"/>
      <c r="T16" s="26"/>
      <c r="U16" s="26"/>
    </row>
    <row r="17" spans="1:21" s="27" customFormat="1" ht="13.5" customHeight="1">
      <c r="A17" s="67" t="s">
        <v>24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26"/>
      <c r="P17" s="26"/>
      <c r="Q17" s="26"/>
      <c r="R17" s="26"/>
      <c r="T17" s="26"/>
      <c r="U17" s="26"/>
    </row>
    <row r="18" spans="1:21" s="27" customFormat="1" ht="41.25" customHeight="1">
      <c r="A18" s="16" t="s">
        <v>0</v>
      </c>
      <c r="B18" s="16" t="s">
        <v>12</v>
      </c>
      <c r="C18" s="44" t="s">
        <v>9</v>
      </c>
      <c r="D18" s="44" t="s">
        <v>1</v>
      </c>
      <c r="E18" s="17" t="s">
        <v>6</v>
      </c>
      <c r="F18" s="20" t="s">
        <v>7</v>
      </c>
      <c r="G18" s="20" t="s">
        <v>8</v>
      </c>
      <c r="H18" s="44" t="s">
        <v>2</v>
      </c>
      <c r="I18" s="18" t="s">
        <v>143</v>
      </c>
      <c r="J18" s="18" t="s">
        <v>144</v>
      </c>
      <c r="K18" s="18" t="s">
        <v>145</v>
      </c>
      <c r="L18" s="18" t="s">
        <v>142</v>
      </c>
      <c r="M18" s="18" t="s">
        <v>146</v>
      </c>
      <c r="N18" s="18" t="s">
        <v>147</v>
      </c>
      <c r="O18" s="18" t="s">
        <v>148</v>
      </c>
      <c r="P18" s="17" t="s">
        <v>3</v>
      </c>
      <c r="Q18" s="17" t="s">
        <v>4</v>
      </c>
      <c r="R18" s="16" t="s">
        <v>5</v>
      </c>
      <c r="S18" s="28"/>
      <c r="T18" s="8"/>
      <c r="U18" s="14"/>
    </row>
    <row r="19" spans="1:21" ht="35.25" customHeight="1">
      <c r="A19" s="19">
        <v>1</v>
      </c>
      <c r="B19" s="23" t="s">
        <v>128</v>
      </c>
      <c r="C19" s="43" t="s">
        <v>60</v>
      </c>
      <c r="D19" s="46" t="s">
        <v>13</v>
      </c>
      <c r="E19" s="40" t="s">
        <v>50</v>
      </c>
      <c r="F19" s="24">
        <v>9</v>
      </c>
      <c r="G19" s="24">
        <v>9</v>
      </c>
      <c r="H19" s="43" t="s">
        <v>51</v>
      </c>
      <c r="I19" s="21">
        <v>26</v>
      </c>
      <c r="J19" s="21">
        <v>20</v>
      </c>
      <c r="K19" s="21">
        <v>15</v>
      </c>
      <c r="L19" s="21">
        <v>15</v>
      </c>
      <c r="M19" s="21">
        <v>6</v>
      </c>
      <c r="N19" s="21">
        <v>9</v>
      </c>
      <c r="O19" s="21">
        <v>15</v>
      </c>
      <c r="P19" s="20">
        <f aca="true" t="shared" si="0" ref="P19:P27">SUM(I19:O19)</f>
        <v>106</v>
      </c>
      <c r="Q19" s="6">
        <v>217</v>
      </c>
      <c r="R19" s="6" t="s">
        <v>150</v>
      </c>
      <c r="S19" s="4"/>
      <c r="T19" s="11"/>
      <c r="U19" s="11"/>
    </row>
    <row r="20" spans="1:21" ht="37.5" customHeight="1">
      <c r="A20" s="19">
        <v>2</v>
      </c>
      <c r="B20" s="23" t="s">
        <v>127</v>
      </c>
      <c r="C20" s="43" t="s">
        <v>75</v>
      </c>
      <c r="D20" s="46" t="s">
        <v>13</v>
      </c>
      <c r="E20" s="40" t="s">
        <v>65</v>
      </c>
      <c r="F20" s="24">
        <v>9</v>
      </c>
      <c r="G20" s="24">
        <v>9</v>
      </c>
      <c r="H20" s="43" t="s">
        <v>79</v>
      </c>
      <c r="I20" s="20">
        <v>29</v>
      </c>
      <c r="J20" s="20">
        <v>8</v>
      </c>
      <c r="K20" s="20">
        <v>12</v>
      </c>
      <c r="L20" s="20">
        <v>16</v>
      </c>
      <c r="M20" s="20">
        <v>3</v>
      </c>
      <c r="N20" s="20">
        <v>3</v>
      </c>
      <c r="O20" s="20">
        <v>6</v>
      </c>
      <c r="P20" s="20">
        <f t="shared" si="0"/>
        <v>77</v>
      </c>
      <c r="Q20" s="6">
        <v>217</v>
      </c>
      <c r="R20" s="6" t="s">
        <v>150</v>
      </c>
      <c r="T20" s="11"/>
      <c r="U20" s="11"/>
    </row>
    <row r="21" spans="1:21" ht="31.5" customHeight="1">
      <c r="A21" s="19">
        <v>3</v>
      </c>
      <c r="B21" s="23" t="s">
        <v>123</v>
      </c>
      <c r="C21" s="43" t="s">
        <v>77</v>
      </c>
      <c r="D21" s="46" t="s">
        <v>13</v>
      </c>
      <c r="E21" s="40" t="s">
        <v>65</v>
      </c>
      <c r="F21" s="24">
        <v>9</v>
      </c>
      <c r="G21" s="24">
        <v>9</v>
      </c>
      <c r="H21" s="43" t="s">
        <v>80</v>
      </c>
      <c r="I21" s="21">
        <v>33</v>
      </c>
      <c r="J21" s="21">
        <v>6</v>
      </c>
      <c r="K21" s="21">
        <v>6</v>
      </c>
      <c r="L21" s="21">
        <v>17</v>
      </c>
      <c r="M21" s="21">
        <v>6</v>
      </c>
      <c r="N21" s="21">
        <v>0</v>
      </c>
      <c r="O21" s="21">
        <v>8</v>
      </c>
      <c r="P21" s="20">
        <f t="shared" si="0"/>
        <v>76</v>
      </c>
      <c r="Q21" s="6">
        <v>217</v>
      </c>
      <c r="R21" s="6" t="s">
        <v>150</v>
      </c>
      <c r="T21" s="11"/>
      <c r="U21" s="11"/>
    </row>
    <row r="22" spans="1:21" ht="33.75" customHeight="1">
      <c r="A22" s="19">
        <v>4</v>
      </c>
      <c r="B22" s="23" t="s">
        <v>122</v>
      </c>
      <c r="C22" s="43" t="s">
        <v>76</v>
      </c>
      <c r="D22" s="46" t="s">
        <v>13</v>
      </c>
      <c r="E22" s="40" t="s">
        <v>65</v>
      </c>
      <c r="F22" s="24">
        <v>9</v>
      </c>
      <c r="G22" s="24">
        <v>9</v>
      </c>
      <c r="H22" s="43" t="s">
        <v>66</v>
      </c>
      <c r="I22" s="21">
        <v>2</v>
      </c>
      <c r="J22" s="21">
        <v>6</v>
      </c>
      <c r="K22" s="21">
        <v>3</v>
      </c>
      <c r="L22" s="21">
        <v>7</v>
      </c>
      <c r="M22" s="21">
        <v>0</v>
      </c>
      <c r="N22" s="21">
        <v>0</v>
      </c>
      <c r="O22" s="21">
        <v>4</v>
      </c>
      <c r="P22" s="20">
        <f t="shared" si="0"/>
        <v>22</v>
      </c>
      <c r="Q22" s="6">
        <v>217</v>
      </c>
      <c r="R22" s="6" t="s">
        <v>149</v>
      </c>
      <c r="T22" s="11"/>
      <c r="U22" s="11"/>
    </row>
    <row r="23" spans="1:21" ht="32.25" customHeight="1">
      <c r="A23" s="19">
        <v>5</v>
      </c>
      <c r="B23" s="23" t="s">
        <v>124</v>
      </c>
      <c r="C23" s="43" t="s">
        <v>78</v>
      </c>
      <c r="D23" s="46" t="s">
        <v>13</v>
      </c>
      <c r="E23" s="40" t="s">
        <v>65</v>
      </c>
      <c r="F23" s="24">
        <v>9</v>
      </c>
      <c r="G23" s="24">
        <v>9</v>
      </c>
      <c r="H23" s="43" t="s">
        <v>80</v>
      </c>
      <c r="I23" s="21">
        <v>7</v>
      </c>
      <c r="J23" s="21">
        <v>2</v>
      </c>
      <c r="K23" s="21">
        <v>0</v>
      </c>
      <c r="L23" s="21">
        <v>6</v>
      </c>
      <c r="M23" s="21">
        <v>0</v>
      </c>
      <c r="N23" s="21">
        <v>0</v>
      </c>
      <c r="O23" s="21">
        <v>7</v>
      </c>
      <c r="P23" s="20">
        <f t="shared" si="0"/>
        <v>22</v>
      </c>
      <c r="Q23" s="6">
        <v>217</v>
      </c>
      <c r="R23" s="6" t="s">
        <v>149</v>
      </c>
      <c r="T23" s="11"/>
      <c r="U23" s="11"/>
    </row>
    <row r="24" spans="1:21" ht="29.25" customHeight="1">
      <c r="A24" s="19">
        <v>6</v>
      </c>
      <c r="B24" s="23" t="s">
        <v>126</v>
      </c>
      <c r="C24" s="40" t="s">
        <v>87</v>
      </c>
      <c r="D24" s="43" t="s">
        <v>13</v>
      </c>
      <c r="E24" s="40" t="s">
        <v>88</v>
      </c>
      <c r="F24" s="42">
        <v>9</v>
      </c>
      <c r="G24" s="42">
        <v>9</v>
      </c>
      <c r="H24" s="40" t="s">
        <v>89</v>
      </c>
      <c r="I24" s="21">
        <v>3</v>
      </c>
      <c r="J24" s="21">
        <v>1</v>
      </c>
      <c r="K24" s="21">
        <v>2</v>
      </c>
      <c r="L24" s="21">
        <v>5</v>
      </c>
      <c r="M24" s="21">
        <v>3</v>
      </c>
      <c r="N24" s="21">
        <v>0</v>
      </c>
      <c r="O24" s="21">
        <v>5.5</v>
      </c>
      <c r="P24" s="20">
        <f t="shared" si="0"/>
        <v>19.5</v>
      </c>
      <c r="Q24" s="6">
        <v>217</v>
      </c>
      <c r="R24" s="6" t="s">
        <v>149</v>
      </c>
      <c r="T24" s="11"/>
      <c r="U24" s="11"/>
    </row>
    <row r="25" spans="1:21" ht="30" customHeight="1">
      <c r="A25" s="19">
        <v>7</v>
      </c>
      <c r="B25" s="23" t="s">
        <v>120</v>
      </c>
      <c r="C25" s="43" t="s">
        <v>47</v>
      </c>
      <c r="D25" s="43" t="s">
        <v>13</v>
      </c>
      <c r="E25" s="40" t="s">
        <v>41</v>
      </c>
      <c r="F25" s="24">
        <v>9</v>
      </c>
      <c r="G25" s="24">
        <v>9</v>
      </c>
      <c r="H25" s="43" t="s">
        <v>42</v>
      </c>
      <c r="I25" s="21">
        <v>8</v>
      </c>
      <c r="J25" s="21">
        <v>3</v>
      </c>
      <c r="K25" s="21">
        <v>0</v>
      </c>
      <c r="L25" s="21">
        <v>2</v>
      </c>
      <c r="M25" s="21">
        <v>0</v>
      </c>
      <c r="N25" s="21">
        <v>0</v>
      </c>
      <c r="O25" s="21">
        <v>4</v>
      </c>
      <c r="P25" s="20">
        <f t="shared" si="0"/>
        <v>17</v>
      </c>
      <c r="Q25" s="6">
        <v>217</v>
      </c>
      <c r="R25" s="6" t="s">
        <v>149</v>
      </c>
      <c r="T25" s="11"/>
      <c r="U25" s="11"/>
    </row>
    <row r="26" spans="1:21" ht="37.5" customHeight="1">
      <c r="A26" s="19">
        <v>8</v>
      </c>
      <c r="B26" s="23" t="s">
        <v>121</v>
      </c>
      <c r="C26" s="43" t="s">
        <v>61</v>
      </c>
      <c r="D26" s="46" t="s">
        <v>13</v>
      </c>
      <c r="E26" s="40" t="s">
        <v>50</v>
      </c>
      <c r="F26" s="24">
        <v>9</v>
      </c>
      <c r="G26" s="24">
        <v>9</v>
      </c>
      <c r="H26" s="43" t="s">
        <v>51</v>
      </c>
      <c r="I26" s="20">
        <v>2</v>
      </c>
      <c r="J26" s="20">
        <v>3</v>
      </c>
      <c r="K26" s="20">
        <v>0</v>
      </c>
      <c r="L26" s="20">
        <v>3</v>
      </c>
      <c r="M26" s="20">
        <v>2</v>
      </c>
      <c r="N26" s="20">
        <v>0</v>
      </c>
      <c r="O26" s="20">
        <v>5</v>
      </c>
      <c r="P26" s="20">
        <f t="shared" si="0"/>
        <v>15</v>
      </c>
      <c r="Q26" s="6">
        <v>217</v>
      </c>
      <c r="R26" s="6" t="s">
        <v>149</v>
      </c>
      <c r="T26" s="11"/>
      <c r="U26" s="11"/>
    </row>
    <row r="27" spans="1:21" ht="30" customHeight="1">
      <c r="A27" s="19">
        <v>9</v>
      </c>
      <c r="B27" s="23" t="s">
        <v>125</v>
      </c>
      <c r="C27" s="43" t="s">
        <v>74</v>
      </c>
      <c r="D27" s="46" t="s">
        <v>13</v>
      </c>
      <c r="E27" s="40" t="s">
        <v>65</v>
      </c>
      <c r="F27" s="24">
        <v>9</v>
      </c>
      <c r="G27" s="24">
        <v>9</v>
      </c>
      <c r="H27" s="43" t="s">
        <v>66</v>
      </c>
      <c r="I27" s="66">
        <v>4</v>
      </c>
      <c r="J27" s="20">
        <v>0</v>
      </c>
      <c r="K27" s="20">
        <v>0</v>
      </c>
      <c r="L27" s="20">
        <v>8</v>
      </c>
      <c r="M27" s="20">
        <v>0</v>
      </c>
      <c r="N27" s="20">
        <v>0</v>
      </c>
      <c r="O27" s="20">
        <v>0</v>
      </c>
      <c r="P27" s="20">
        <f t="shared" si="0"/>
        <v>12</v>
      </c>
      <c r="Q27" s="6">
        <v>217</v>
      </c>
      <c r="R27" s="6" t="s">
        <v>149</v>
      </c>
      <c r="T27" s="11"/>
      <c r="U27" s="11"/>
    </row>
    <row r="28" spans="1:21" ht="15" customHeight="1">
      <c r="A28" s="13"/>
      <c r="B28" s="13"/>
      <c r="C28" s="47"/>
      <c r="D28" s="47"/>
      <c r="E28" s="33"/>
      <c r="F28" s="25"/>
      <c r="G28" s="25"/>
      <c r="H28" s="30"/>
      <c r="I28" s="5"/>
      <c r="J28" s="5"/>
      <c r="K28" s="5"/>
      <c r="L28" s="5"/>
      <c r="M28" s="5"/>
      <c r="N28" s="5"/>
      <c r="O28" s="5" t="s">
        <v>10</v>
      </c>
      <c r="P28" s="5"/>
      <c r="T28" s="12"/>
      <c r="U28" s="12"/>
    </row>
    <row r="29" spans="2:18" ht="12.75" customHeight="1">
      <c r="B29" s="67" t="s">
        <v>33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 ht="12.75" customHeight="1">
      <c r="B30" s="67" t="s">
        <v>17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5"/>
    </row>
    <row r="31" spans="2:18" ht="12.75" customHeight="1">
      <c r="B31" s="67" t="s">
        <v>16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5"/>
      <c r="N31" s="5"/>
      <c r="O31" s="5"/>
      <c r="P31" s="5"/>
      <c r="Q31" s="26"/>
      <c r="R31" s="26"/>
    </row>
    <row r="32" spans="2:18" ht="12.75" customHeight="1">
      <c r="B32" s="67" t="s">
        <v>15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5"/>
      <c r="N32" s="5"/>
      <c r="O32" s="5"/>
      <c r="P32" s="5"/>
      <c r="Q32" s="26"/>
      <c r="R32" s="26"/>
    </row>
    <row r="33" spans="2:18" ht="12.75" customHeight="1">
      <c r="B33" s="67" t="s">
        <v>18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5"/>
      <c r="N33" s="5"/>
      <c r="O33" s="5"/>
      <c r="P33" s="5"/>
      <c r="Q33" s="26"/>
      <c r="R33" s="26"/>
    </row>
    <row r="34" spans="2:18" ht="12.75" customHeight="1">
      <c r="B34" s="67" t="s">
        <v>19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5"/>
      <c r="N34" s="5"/>
      <c r="O34" s="5"/>
      <c r="P34" s="5"/>
      <c r="Q34" s="26"/>
      <c r="R34" s="26"/>
    </row>
    <row r="35" spans="2:21" ht="12.75" customHeight="1">
      <c r="B35" s="67" t="s">
        <v>20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5"/>
      <c r="N35" s="5"/>
      <c r="O35" s="5"/>
      <c r="P35" s="5"/>
      <c r="Q35" s="26"/>
      <c r="R35" s="26"/>
      <c r="U35" s="2" t="s">
        <v>10</v>
      </c>
    </row>
    <row r="36" spans="2:19" ht="12.75" customHeight="1">
      <c r="B36" s="67" t="s">
        <v>21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5"/>
      <c r="N36" s="5"/>
      <c r="O36" s="5"/>
      <c r="P36" s="5"/>
      <c r="Q36" s="26"/>
      <c r="R36" s="26"/>
      <c r="S36" s="30"/>
    </row>
    <row r="37" spans="2:18" ht="12.75" customHeight="1">
      <c r="B37" s="67" t="s">
        <v>22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5"/>
      <c r="N37" s="5"/>
      <c r="O37" s="5"/>
      <c r="P37" s="5"/>
      <c r="Q37" s="26"/>
      <c r="R37" s="26"/>
    </row>
    <row r="38" spans="2:18" ht="12.75" customHeight="1">
      <c r="B38" s="67" t="s">
        <v>23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5"/>
      <c r="N38" s="5"/>
      <c r="O38" s="5"/>
      <c r="P38" s="5"/>
      <c r="Q38" s="26"/>
      <c r="R38" s="26"/>
    </row>
    <row r="39" spans="2:18" ht="12.75" customHeight="1">
      <c r="B39" s="67" t="s">
        <v>24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6"/>
      <c r="R39" s="26"/>
    </row>
  </sheetData>
  <sheetProtection/>
  <mergeCells count="26">
    <mergeCell ref="B30:Q30"/>
    <mergeCell ref="B39:P39"/>
    <mergeCell ref="B38:L38"/>
    <mergeCell ref="B37:L37"/>
    <mergeCell ref="B31:L31"/>
    <mergeCell ref="B32:L32"/>
    <mergeCell ref="B33:L33"/>
    <mergeCell ref="B36:L36"/>
    <mergeCell ref="B34:L34"/>
    <mergeCell ref="A2:K2"/>
    <mergeCell ref="A4:K4"/>
    <mergeCell ref="A14:K14"/>
    <mergeCell ref="A13:K13"/>
    <mergeCell ref="A5:K5"/>
    <mergeCell ref="A7:Q7"/>
    <mergeCell ref="A6:K6"/>
    <mergeCell ref="B35:L35"/>
    <mergeCell ref="A8:O8"/>
    <mergeCell ref="A16:K16"/>
    <mergeCell ref="A17:N17"/>
    <mergeCell ref="A9:K9"/>
    <mergeCell ref="A10:K10"/>
    <mergeCell ref="A11:K11"/>
    <mergeCell ref="A12:K12"/>
    <mergeCell ref="A15:K15"/>
    <mergeCell ref="B29:R29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4"/>
  <sheetViews>
    <sheetView zoomScale="70" zoomScaleNormal="70" zoomScalePageLayoutView="0" workbookViewId="0" topLeftCell="A1">
      <selection activeCell="B24" sqref="B24"/>
    </sheetView>
  </sheetViews>
  <sheetFormatPr defaultColWidth="9.140625" defaultRowHeight="12.75"/>
  <cols>
    <col min="1" max="1" width="4.00390625" style="7" customWidth="1"/>
    <col min="2" max="2" width="4.57421875" style="36" customWidth="1"/>
    <col min="3" max="3" width="10.28125" style="36" customWidth="1"/>
    <col min="4" max="4" width="24.7109375" style="50" customWidth="1"/>
    <col min="5" max="5" width="15.8515625" style="65" customWidth="1"/>
    <col min="6" max="6" width="21.8515625" style="4" customWidth="1"/>
    <col min="7" max="7" width="10.7109375" style="41" customWidth="1"/>
    <col min="8" max="8" width="11.28125" style="41" customWidth="1"/>
    <col min="9" max="9" width="21.421875" style="4" customWidth="1"/>
    <col min="10" max="11" width="9.421875" style="36" customWidth="1"/>
    <col min="12" max="12" width="8.28125" style="36" customWidth="1"/>
    <col min="13" max="13" width="7.57421875" style="36" customWidth="1"/>
    <col min="14" max="16" width="8.57421875" style="36" customWidth="1"/>
    <col min="17" max="17" width="9.8515625" style="36" customWidth="1"/>
    <col min="18" max="18" width="11.8515625" style="36" customWidth="1"/>
    <col min="19" max="19" width="15.7109375" style="36" customWidth="1"/>
    <col min="20" max="20" width="12.421875" style="7" customWidth="1"/>
    <col min="21" max="21" width="15.8515625" style="7" customWidth="1"/>
    <col min="22" max="22" width="11.00390625" style="7" customWidth="1"/>
    <col min="23" max="16384" width="9.140625" style="7" customWidth="1"/>
  </cols>
  <sheetData>
    <row r="2" spans="2:21" s="36" customFormat="1" ht="24" customHeight="1">
      <c r="B2" s="69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8"/>
      <c r="O2" s="8"/>
      <c r="P2" s="8"/>
      <c r="Q2" s="10"/>
      <c r="R2" s="8"/>
      <c r="S2" s="10"/>
      <c r="T2" s="10"/>
      <c r="U2" s="10"/>
    </row>
    <row r="3" spans="2:21" s="36" customFormat="1" ht="12.75">
      <c r="B3" s="10"/>
      <c r="C3" s="10"/>
      <c r="D3" s="49"/>
      <c r="E3" s="63"/>
      <c r="F3" s="28"/>
      <c r="G3" s="48"/>
      <c r="H3" s="48"/>
      <c r="I3" s="2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s="62" customFormat="1" ht="12.75">
      <c r="B4" s="70" t="s">
        <v>136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56"/>
      <c r="O4" s="56"/>
      <c r="P4" s="56"/>
      <c r="Q4" s="57"/>
      <c r="R4" s="56"/>
      <c r="S4" s="57"/>
      <c r="T4" s="57"/>
      <c r="U4" s="57"/>
    </row>
    <row r="5" spans="2:21" s="36" customFormat="1" ht="12.75">
      <c r="B5" s="71" t="s">
        <v>27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9"/>
      <c r="O5" s="9"/>
      <c r="P5" s="9"/>
      <c r="Q5" s="10"/>
      <c r="R5" s="9"/>
      <c r="S5" s="10"/>
      <c r="T5" s="10"/>
      <c r="U5" s="10"/>
    </row>
    <row r="6" spans="2:21" s="36" customFormat="1" ht="12.75">
      <c r="B6" s="72" t="s">
        <v>25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0"/>
      <c r="O6" s="10"/>
      <c r="P6" s="10"/>
      <c r="Q6" s="10"/>
      <c r="R6" s="10"/>
      <c r="S6" s="10"/>
      <c r="T6" s="10"/>
      <c r="U6" s="10"/>
    </row>
    <row r="7" spans="2:21" s="36" customFormat="1" ht="13.5" customHeight="1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3"/>
      <c r="T7" s="26"/>
      <c r="U7" s="26"/>
    </row>
    <row r="8" spans="2:21" s="36" customFormat="1" ht="12.75" customHeight="1">
      <c r="B8" s="67" t="s">
        <v>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"/>
      <c r="R8" s="5"/>
      <c r="S8" s="26"/>
      <c r="T8" s="26"/>
      <c r="U8" s="26"/>
    </row>
    <row r="9" spans="2:21" s="36" customFormat="1" ht="12.75" customHeight="1">
      <c r="B9" s="67" t="s">
        <v>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5"/>
      <c r="O9" s="5"/>
      <c r="P9" s="5"/>
      <c r="Q9" s="26"/>
      <c r="R9" s="5"/>
      <c r="S9" s="26"/>
      <c r="T9" s="26"/>
      <c r="U9" s="26"/>
    </row>
    <row r="10" spans="2:21" s="36" customFormat="1" ht="12.75" customHeight="1">
      <c r="B10" s="67" t="s">
        <v>15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5"/>
      <c r="O10" s="5"/>
      <c r="P10" s="5"/>
      <c r="Q10" s="26"/>
      <c r="R10" s="5"/>
      <c r="S10" s="26"/>
      <c r="T10" s="26"/>
      <c r="U10" s="26"/>
    </row>
    <row r="11" spans="2:21" s="36" customFormat="1" ht="12.75" customHeight="1">
      <c r="B11" s="67" t="s">
        <v>18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5"/>
      <c r="O11" s="5"/>
      <c r="P11" s="5"/>
      <c r="Q11" s="26"/>
      <c r="R11" s="5"/>
      <c r="S11" s="26"/>
      <c r="T11" s="26"/>
      <c r="U11" s="26"/>
    </row>
    <row r="12" spans="2:21" s="36" customFormat="1" ht="12.75" customHeight="1">
      <c r="B12" s="67" t="s">
        <v>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"/>
      <c r="O12" s="5"/>
      <c r="P12" s="5"/>
      <c r="Q12" s="26"/>
      <c r="R12" s="5"/>
      <c r="S12" s="26"/>
      <c r="T12" s="26"/>
      <c r="U12" s="26"/>
    </row>
    <row r="13" spans="2:21" s="36" customFormat="1" ht="15" customHeight="1">
      <c r="B13" s="67" t="s">
        <v>20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5"/>
      <c r="O13" s="5"/>
      <c r="P13" s="5"/>
      <c r="Q13" s="26"/>
      <c r="R13" s="5"/>
      <c r="S13" s="26"/>
      <c r="T13" s="26"/>
      <c r="U13" s="26"/>
    </row>
    <row r="14" spans="2:21" s="36" customFormat="1" ht="16.5" customHeight="1">
      <c r="B14" s="67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5"/>
      <c r="O14" s="5"/>
      <c r="P14" s="5"/>
      <c r="Q14" s="26"/>
      <c r="R14" s="5"/>
      <c r="S14" s="26"/>
      <c r="T14" s="27"/>
      <c r="U14" s="14"/>
    </row>
    <row r="15" spans="2:21" s="36" customFormat="1" ht="16.5" customHeight="1">
      <c r="B15" s="67" t="s">
        <v>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5"/>
      <c r="O15" s="5"/>
      <c r="P15" s="5"/>
      <c r="Q15" s="26"/>
      <c r="R15" s="5"/>
      <c r="S15" s="26"/>
      <c r="T15" s="27"/>
      <c r="U15" s="14"/>
    </row>
    <row r="16" spans="2:21" s="36" customFormat="1" ht="16.5" customHeight="1">
      <c r="B16" s="67" t="s">
        <v>23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5"/>
      <c r="O16" s="5"/>
      <c r="P16" s="5"/>
      <c r="Q16" s="26"/>
      <c r="R16" s="5"/>
      <c r="S16" s="26"/>
      <c r="T16" s="27"/>
      <c r="U16" s="14"/>
    </row>
    <row r="17" spans="2:21" s="36" customFormat="1" ht="20.25" customHeight="1">
      <c r="B17" s="67" t="s">
        <v>24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26"/>
      <c r="R17" s="26"/>
      <c r="S17" s="26"/>
      <c r="T17" s="28"/>
      <c r="U17" s="15"/>
    </row>
    <row r="18" spans="2:21" s="36" customFormat="1" ht="50.25" customHeight="1">
      <c r="B18" s="19" t="s">
        <v>0</v>
      </c>
      <c r="C18" s="19" t="s">
        <v>12</v>
      </c>
      <c r="D18" s="44" t="s">
        <v>9</v>
      </c>
      <c r="E18" s="64" t="s">
        <v>1</v>
      </c>
      <c r="F18" s="44" t="s">
        <v>6</v>
      </c>
      <c r="G18" s="20" t="s">
        <v>7</v>
      </c>
      <c r="H18" s="20" t="s">
        <v>8</v>
      </c>
      <c r="I18" s="44" t="s">
        <v>2</v>
      </c>
      <c r="J18" s="22" t="s">
        <v>143</v>
      </c>
      <c r="K18" s="22" t="s">
        <v>144</v>
      </c>
      <c r="L18" s="22" t="s">
        <v>145</v>
      </c>
      <c r="M18" s="22" t="s">
        <v>142</v>
      </c>
      <c r="N18" s="22" t="s">
        <v>146</v>
      </c>
      <c r="O18" s="22" t="s">
        <v>147</v>
      </c>
      <c r="P18" s="22" t="s">
        <v>148</v>
      </c>
      <c r="Q18" s="20" t="s">
        <v>3</v>
      </c>
      <c r="R18" s="20" t="s">
        <v>4</v>
      </c>
      <c r="S18" s="19" t="s">
        <v>5</v>
      </c>
      <c r="T18" s="28"/>
      <c r="U18" s="15"/>
    </row>
    <row r="19" spans="2:21" ht="33" customHeight="1">
      <c r="B19" s="37">
        <v>1</v>
      </c>
      <c r="C19" s="23" t="s">
        <v>134</v>
      </c>
      <c r="D19" s="43" t="s">
        <v>62</v>
      </c>
      <c r="E19" s="46" t="s">
        <v>13</v>
      </c>
      <c r="F19" s="43" t="s">
        <v>50</v>
      </c>
      <c r="G19" s="24">
        <v>10</v>
      </c>
      <c r="H19" s="24">
        <v>10</v>
      </c>
      <c r="I19" s="43" t="s">
        <v>58</v>
      </c>
      <c r="J19" s="21">
        <v>26.5</v>
      </c>
      <c r="K19" s="21">
        <v>20</v>
      </c>
      <c r="L19" s="21">
        <v>0</v>
      </c>
      <c r="M19" s="21">
        <v>19</v>
      </c>
      <c r="N19" s="21">
        <v>3</v>
      </c>
      <c r="O19" s="21">
        <v>3</v>
      </c>
      <c r="P19" s="21">
        <v>5</v>
      </c>
      <c r="Q19" s="6">
        <f aca="true" t="shared" si="0" ref="Q19:Q24">SUM(J19:P19)</f>
        <v>76.5</v>
      </c>
      <c r="R19" s="6">
        <v>216</v>
      </c>
      <c r="S19" s="6" t="s">
        <v>150</v>
      </c>
      <c r="T19" s="4"/>
      <c r="U19" s="11"/>
    </row>
    <row r="20" spans="2:21" ht="36.75" customHeight="1">
      <c r="B20" s="37">
        <v>2</v>
      </c>
      <c r="C20" s="23" t="s">
        <v>131</v>
      </c>
      <c r="D20" s="43" t="s">
        <v>63</v>
      </c>
      <c r="E20" s="46" t="s">
        <v>13</v>
      </c>
      <c r="F20" s="43" t="s">
        <v>50</v>
      </c>
      <c r="G20" s="24">
        <v>10</v>
      </c>
      <c r="H20" s="24">
        <v>10</v>
      </c>
      <c r="I20" s="43" t="s">
        <v>58</v>
      </c>
      <c r="J20" s="20">
        <v>13</v>
      </c>
      <c r="K20" s="20">
        <v>9</v>
      </c>
      <c r="L20" s="20">
        <v>8</v>
      </c>
      <c r="M20" s="20">
        <v>10</v>
      </c>
      <c r="N20" s="20">
        <v>4</v>
      </c>
      <c r="O20" s="20">
        <v>5</v>
      </c>
      <c r="P20" s="20">
        <v>6</v>
      </c>
      <c r="Q20" s="6">
        <f t="shared" si="0"/>
        <v>55</v>
      </c>
      <c r="R20" s="6">
        <v>216</v>
      </c>
      <c r="S20" s="6" t="s">
        <v>149</v>
      </c>
      <c r="T20" s="4"/>
      <c r="U20" s="11"/>
    </row>
    <row r="21" spans="2:21" ht="40.5" customHeight="1">
      <c r="B21" s="37">
        <v>3</v>
      </c>
      <c r="C21" s="23" t="s">
        <v>133</v>
      </c>
      <c r="D21" s="43" t="s">
        <v>81</v>
      </c>
      <c r="E21" s="46" t="s">
        <v>13</v>
      </c>
      <c r="F21" s="43" t="s">
        <v>65</v>
      </c>
      <c r="G21" s="24">
        <v>10</v>
      </c>
      <c r="H21" s="24">
        <v>10</v>
      </c>
      <c r="I21" s="43" t="s">
        <v>66</v>
      </c>
      <c r="J21" s="20">
        <v>14</v>
      </c>
      <c r="K21" s="20">
        <v>6</v>
      </c>
      <c r="L21" s="20">
        <v>9</v>
      </c>
      <c r="M21" s="20">
        <v>20</v>
      </c>
      <c r="N21" s="20">
        <v>0</v>
      </c>
      <c r="O21" s="20">
        <v>3</v>
      </c>
      <c r="P21" s="20">
        <v>3</v>
      </c>
      <c r="Q21" s="6">
        <f t="shared" si="0"/>
        <v>55</v>
      </c>
      <c r="R21" s="6">
        <v>216</v>
      </c>
      <c r="S21" s="6" t="s">
        <v>149</v>
      </c>
      <c r="T21" s="4"/>
      <c r="U21" s="11"/>
    </row>
    <row r="22" spans="2:21" ht="40.5" customHeight="1">
      <c r="B22" s="37">
        <v>4</v>
      </c>
      <c r="C22" s="23" t="s">
        <v>151</v>
      </c>
      <c r="D22" s="43" t="s">
        <v>135</v>
      </c>
      <c r="E22" s="46" t="s">
        <v>13</v>
      </c>
      <c r="F22" s="43" t="s">
        <v>50</v>
      </c>
      <c r="G22" s="24">
        <v>10</v>
      </c>
      <c r="H22" s="24">
        <v>10</v>
      </c>
      <c r="I22" s="43" t="s">
        <v>58</v>
      </c>
      <c r="J22" s="21">
        <v>5</v>
      </c>
      <c r="K22" s="21">
        <v>5</v>
      </c>
      <c r="L22" s="21">
        <v>15</v>
      </c>
      <c r="M22" s="21">
        <v>15</v>
      </c>
      <c r="N22" s="21">
        <v>2</v>
      </c>
      <c r="O22" s="21">
        <v>0</v>
      </c>
      <c r="P22" s="21">
        <v>4</v>
      </c>
      <c r="Q22" s="6">
        <f t="shared" si="0"/>
        <v>46</v>
      </c>
      <c r="R22" s="6">
        <v>216</v>
      </c>
      <c r="S22" s="6" t="s">
        <v>149</v>
      </c>
      <c r="T22" s="2" t="s">
        <v>10</v>
      </c>
      <c r="U22" s="11"/>
    </row>
    <row r="23" spans="2:21" ht="29.25" customHeight="1">
      <c r="B23" s="37">
        <v>5</v>
      </c>
      <c r="C23" s="23" t="s">
        <v>130</v>
      </c>
      <c r="D23" s="43" t="s">
        <v>48</v>
      </c>
      <c r="E23" s="46" t="s">
        <v>13</v>
      </c>
      <c r="F23" s="43" t="s">
        <v>41</v>
      </c>
      <c r="G23" s="24">
        <v>10</v>
      </c>
      <c r="H23" s="24">
        <v>10</v>
      </c>
      <c r="I23" s="43" t="s">
        <v>42</v>
      </c>
      <c r="J23" s="21">
        <v>6</v>
      </c>
      <c r="K23" s="21">
        <v>2</v>
      </c>
      <c r="L23" s="21">
        <v>2</v>
      </c>
      <c r="M23" s="21">
        <v>9</v>
      </c>
      <c r="N23" s="21">
        <v>1</v>
      </c>
      <c r="O23" s="21">
        <v>10</v>
      </c>
      <c r="P23" s="21">
        <v>2</v>
      </c>
      <c r="Q23" s="6">
        <f t="shared" si="0"/>
        <v>32</v>
      </c>
      <c r="R23" s="6">
        <v>216</v>
      </c>
      <c r="S23" s="6" t="s">
        <v>149</v>
      </c>
      <c r="T23" s="2"/>
      <c r="U23" s="11"/>
    </row>
    <row r="24" spans="2:21" ht="39" customHeight="1">
      <c r="B24" s="37">
        <v>6</v>
      </c>
      <c r="C24" s="23" t="s">
        <v>132</v>
      </c>
      <c r="D24" s="43" t="s">
        <v>38</v>
      </c>
      <c r="E24" s="46" t="s">
        <v>13</v>
      </c>
      <c r="F24" s="43" t="s">
        <v>35</v>
      </c>
      <c r="G24" s="24">
        <v>10</v>
      </c>
      <c r="H24" s="24">
        <v>10</v>
      </c>
      <c r="I24" s="43" t="s">
        <v>36</v>
      </c>
      <c r="J24" s="21">
        <v>3</v>
      </c>
      <c r="K24" s="21">
        <v>2</v>
      </c>
      <c r="L24" s="21">
        <v>0</v>
      </c>
      <c r="M24" s="21">
        <v>4</v>
      </c>
      <c r="N24" s="21">
        <v>2</v>
      </c>
      <c r="O24" s="21">
        <v>0</v>
      </c>
      <c r="P24" s="21">
        <v>1</v>
      </c>
      <c r="Q24" s="6">
        <f t="shared" si="0"/>
        <v>12</v>
      </c>
      <c r="R24" s="6">
        <v>216</v>
      </c>
      <c r="S24" s="6" t="s">
        <v>149</v>
      </c>
      <c r="T24" s="2"/>
      <c r="U24" s="11"/>
    </row>
    <row r="25" spans="2:21" ht="15.75" customHeight="1">
      <c r="B25" s="67" t="s">
        <v>33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27"/>
      <c r="T25" s="2"/>
      <c r="U25" s="11"/>
    </row>
    <row r="26" spans="2:21" ht="12" customHeight="1">
      <c r="B26" s="67" t="s">
        <v>17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5"/>
      <c r="S26" s="13"/>
      <c r="T26" s="31"/>
      <c r="U26" s="11"/>
    </row>
    <row r="27" spans="2:21" ht="12.75" customHeight="1">
      <c r="B27" s="67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5"/>
      <c r="O27" s="5"/>
      <c r="P27" s="5"/>
      <c r="Q27" s="26"/>
      <c r="R27" s="26"/>
      <c r="S27" s="13"/>
      <c r="T27" s="31"/>
      <c r="U27" s="11"/>
    </row>
    <row r="28" spans="2:21" ht="12.75" customHeight="1">
      <c r="B28" s="67" t="s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5"/>
      <c r="O28" s="5"/>
      <c r="P28" s="5"/>
      <c r="Q28" s="26"/>
      <c r="R28" s="26"/>
      <c r="S28" s="5"/>
      <c r="T28" s="30"/>
      <c r="U28" s="4"/>
    </row>
    <row r="29" spans="2:20" ht="12.75" customHeight="1">
      <c r="B29" s="67" t="s">
        <v>18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5"/>
      <c r="O29" s="5"/>
      <c r="P29" s="5"/>
      <c r="Q29" s="26"/>
      <c r="R29" s="26"/>
      <c r="S29" s="5"/>
      <c r="T29" s="30"/>
    </row>
    <row r="30" spans="2:20" ht="12.75" customHeight="1">
      <c r="B30" s="67" t="s">
        <v>19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5"/>
      <c r="O30" s="5"/>
      <c r="P30" s="5"/>
      <c r="Q30" s="26"/>
      <c r="R30" s="26"/>
      <c r="S30" s="13"/>
      <c r="T30" s="31"/>
    </row>
    <row r="31" spans="2:20" ht="12.75" customHeight="1">
      <c r="B31" s="67" t="s">
        <v>20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5"/>
      <c r="O31" s="5"/>
      <c r="P31" s="5"/>
      <c r="Q31" s="26"/>
      <c r="R31" s="26"/>
      <c r="S31" s="5"/>
      <c r="T31" s="30"/>
    </row>
    <row r="32" spans="2:20" ht="12.75" customHeight="1">
      <c r="B32" s="67" t="s">
        <v>21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5"/>
      <c r="O32" s="5"/>
      <c r="P32" s="5"/>
      <c r="Q32" s="26"/>
      <c r="R32" s="26"/>
      <c r="S32" s="13"/>
      <c r="T32" s="31"/>
    </row>
    <row r="33" spans="2:19" ht="12.75" customHeight="1">
      <c r="B33" s="67" t="s">
        <v>22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5"/>
      <c r="O33" s="5"/>
      <c r="P33" s="5"/>
      <c r="Q33" s="26"/>
      <c r="R33" s="26"/>
      <c r="S33" s="13"/>
    </row>
    <row r="34" spans="2:19" ht="12.75" customHeight="1">
      <c r="B34" s="67" t="s">
        <v>23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5"/>
      <c r="O34" s="5"/>
      <c r="P34" s="5"/>
      <c r="Q34" s="26"/>
      <c r="R34" s="26"/>
      <c r="S34" s="5"/>
    </row>
    <row r="35" spans="2:19" ht="12.75" customHeight="1"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6"/>
      <c r="R35" s="26"/>
      <c r="S35" s="5"/>
    </row>
    <row r="38" ht="12.75">
      <c r="F38" s="4" t="s">
        <v>10</v>
      </c>
    </row>
    <row r="44" ht="12.75">
      <c r="E44" s="65" t="s">
        <v>10</v>
      </c>
    </row>
  </sheetData>
  <sheetProtection/>
  <mergeCells count="26">
    <mergeCell ref="B7:R7"/>
    <mergeCell ref="B25:R25"/>
    <mergeCell ref="B26:Q26"/>
    <mergeCell ref="B35:P35"/>
    <mergeCell ref="B29:M29"/>
    <mergeCell ref="B30:M30"/>
    <mergeCell ref="B31:M31"/>
    <mergeCell ref="B12:M12"/>
    <mergeCell ref="B11:M11"/>
    <mergeCell ref="B34:M34"/>
    <mergeCell ref="B2:M2"/>
    <mergeCell ref="B4:M4"/>
    <mergeCell ref="B5:M5"/>
    <mergeCell ref="B6:M6"/>
    <mergeCell ref="B27:M27"/>
    <mergeCell ref="B28:M28"/>
    <mergeCell ref="B15:M15"/>
    <mergeCell ref="B9:M9"/>
    <mergeCell ref="B10:M10"/>
    <mergeCell ref="B8:P8"/>
    <mergeCell ref="B16:M16"/>
    <mergeCell ref="B17:P17"/>
    <mergeCell ref="B32:M32"/>
    <mergeCell ref="B33:M33"/>
    <mergeCell ref="B13:M13"/>
    <mergeCell ref="B14:M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9"/>
  <sheetViews>
    <sheetView tabSelected="1" zoomScale="70" zoomScaleNormal="70" zoomScalePageLayoutView="0" workbookViewId="0" topLeftCell="A1">
      <selection activeCell="B13" sqref="B13:L13"/>
    </sheetView>
  </sheetViews>
  <sheetFormatPr defaultColWidth="9.140625" defaultRowHeight="12.75"/>
  <cols>
    <col min="1" max="1" width="5.00390625" style="7" customWidth="1"/>
    <col min="2" max="2" width="6.57421875" style="36" customWidth="1"/>
    <col min="3" max="3" width="13.00390625" style="36" customWidth="1"/>
    <col min="4" max="4" width="22.57421875" style="4" customWidth="1"/>
    <col min="5" max="5" width="24.421875" style="4" customWidth="1"/>
    <col min="6" max="6" width="22.140625" style="1" customWidth="1"/>
    <col min="7" max="7" width="10.7109375" style="41" customWidth="1"/>
    <col min="8" max="8" width="11.00390625" style="41" customWidth="1"/>
    <col min="9" max="9" width="25.421875" style="4" customWidth="1"/>
    <col min="10" max="10" width="8.28125" style="36" customWidth="1"/>
    <col min="11" max="11" width="7.421875" style="36" customWidth="1"/>
    <col min="12" max="12" width="7.7109375" style="36" customWidth="1"/>
    <col min="13" max="15" width="7.140625" style="36" customWidth="1"/>
    <col min="16" max="16" width="7.7109375" style="36" customWidth="1"/>
    <col min="17" max="18" width="11.00390625" style="36" customWidth="1"/>
    <col min="19" max="19" width="19.421875" style="36" customWidth="1"/>
    <col min="20" max="20" width="12.7109375" style="7" customWidth="1"/>
    <col min="21" max="21" width="19.140625" style="7" customWidth="1"/>
    <col min="22" max="22" width="11.00390625" style="7" customWidth="1"/>
    <col min="23" max="16384" width="9.140625" style="7" customWidth="1"/>
  </cols>
  <sheetData>
    <row r="2" spans="2:21" s="36" customFormat="1" ht="17.25" customHeight="1">
      <c r="B2" s="69" t="s">
        <v>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8"/>
      <c r="N2" s="8"/>
      <c r="O2" s="8"/>
      <c r="P2" s="8"/>
      <c r="Q2" s="10"/>
      <c r="R2" s="10"/>
      <c r="S2" s="10"/>
      <c r="T2" s="10"/>
      <c r="U2" s="10"/>
    </row>
    <row r="3" spans="2:21" s="36" customFormat="1" ht="12.75">
      <c r="B3" s="10"/>
      <c r="C3" s="10"/>
      <c r="D3" s="28"/>
      <c r="E3" s="28"/>
      <c r="F3" s="10"/>
      <c r="G3" s="48"/>
      <c r="H3" s="48"/>
      <c r="I3" s="2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s="62" customFormat="1" ht="12.75">
      <c r="B4" s="70" t="s">
        <v>152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56"/>
      <c r="N4" s="56"/>
      <c r="O4" s="56"/>
      <c r="P4" s="57"/>
      <c r="Q4" s="57"/>
      <c r="R4" s="57"/>
      <c r="S4" s="57"/>
      <c r="T4" s="57"/>
      <c r="U4" s="57"/>
    </row>
    <row r="5" spans="2:21" s="36" customFormat="1" ht="12.75">
      <c r="B5" s="71" t="s">
        <v>27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9"/>
      <c r="N5" s="9"/>
      <c r="O5" s="9"/>
      <c r="P5" s="10"/>
      <c r="Q5" s="10"/>
      <c r="R5" s="10"/>
      <c r="S5" s="10"/>
      <c r="T5" s="10"/>
      <c r="U5" s="10"/>
    </row>
    <row r="6" spans="2:21" s="36" customFormat="1" ht="12.75">
      <c r="B6" s="72" t="s">
        <v>25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10"/>
      <c r="N6" s="10"/>
      <c r="O6" s="10"/>
      <c r="P6" s="10"/>
      <c r="Q6" s="10"/>
      <c r="R6" s="10"/>
      <c r="S6" s="10"/>
      <c r="T6" s="10"/>
      <c r="U6" s="10"/>
    </row>
    <row r="7" spans="2:21" s="36" customFormat="1" ht="16.5" customHeight="1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26"/>
      <c r="T7" s="26"/>
      <c r="U7" s="26"/>
    </row>
    <row r="8" spans="2:21" s="36" customFormat="1" ht="12.75" customHeight="1">
      <c r="B8" s="67" t="s">
        <v>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"/>
      <c r="R8" s="26"/>
      <c r="S8" s="26"/>
      <c r="T8" s="26"/>
      <c r="U8" s="26"/>
    </row>
    <row r="9" spans="2:21" s="36" customFormat="1" ht="12.75" customHeight="1">
      <c r="B9" s="67" t="s">
        <v>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5"/>
      <c r="N9" s="5"/>
      <c r="O9" s="5"/>
      <c r="P9" s="26"/>
      <c r="Q9" s="26"/>
      <c r="R9" s="26"/>
      <c r="S9" s="26"/>
      <c r="T9" s="26"/>
      <c r="U9" s="26"/>
    </row>
    <row r="10" spans="2:21" s="36" customFormat="1" ht="12.75" customHeight="1">
      <c r="B10" s="67" t="s">
        <v>15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5"/>
      <c r="N10" s="5"/>
      <c r="O10" s="5"/>
      <c r="P10" s="26"/>
      <c r="Q10" s="26"/>
      <c r="R10" s="26"/>
      <c r="S10" s="26"/>
      <c r="T10" s="26"/>
      <c r="U10" s="26"/>
    </row>
    <row r="11" spans="2:21" s="36" customFormat="1" ht="12.75" customHeight="1">
      <c r="B11" s="67" t="s">
        <v>18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5"/>
      <c r="N11" s="5"/>
      <c r="O11" s="5"/>
      <c r="P11" s="26"/>
      <c r="Q11" s="26"/>
      <c r="R11" s="26"/>
      <c r="S11" s="26"/>
      <c r="T11" s="26"/>
      <c r="U11" s="26"/>
    </row>
    <row r="12" spans="2:21" s="36" customFormat="1" ht="12.75" customHeight="1">
      <c r="B12" s="67" t="s">
        <v>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"/>
      <c r="N12" s="5"/>
      <c r="O12" s="5"/>
      <c r="P12" s="26"/>
      <c r="Q12" s="26"/>
      <c r="R12" s="26"/>
      <c r="S12" s="26"/>
      <c r="T12" s="26"/>
      <c r="U12" s="26"/>
    </row>
    <row r="13" spans="2:21" s="36" customFormat="1" ht="12.75" customHeight="1">
      <c r="B13" s="67" t="s">
        <v>20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5"/>
      <c r="N13" s="5"/>
      <c r="O13" s="5"/>
      <c r="P13" s="26"/>
      <c r="Q13" s="26"/>
      <c r="R13" s="26"/>
      <c r="S13" s="26"/>
      <c r="T13" s="26"/>
      <c r="U13" s="26"/>
    </row>
    <row r="14" spans="2:21" s="36" customFormat="1" ht="15" customHeight="1">
      <c r="B14" s="67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5"/>
      <c r="N14" s="5"/>
      <c r="O14" s="5"/>
      <c r="P14" s="26"/>
      <c r="Q14" s="26"/>
      <c r="R14" s="26"/>
      <c r="S14" s="26"/>
      <c r="T14" s="27"/>
      <c r="U14" s="14"/>
    </row>
    <row r="15" spans="2:21" s="36" customFormat="1" ht="12" customHeight="1">
      <c r="B15" s="67" t="s">
        <v>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5"/>
      <c r="N15" s="5"/>
      <c r="O15" s="5"/>
      <c r="P15" s="26"/>
      <c r="Q15" s="26"/>
      <c r="R15" s="26"/>
      <c r="S15" s="26"/>
      <c r="T15" s="27"/>
      <c r="U15" s="14"/>
    </row>
    <row r="16" spans="2:21" s="36" customFormat="1" ht="17.25" customHeight="1">
      <c r="B16" s="67" t="s">
        <v>23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5"/>
      <c r="N16" s="5"/>
      <c r="O16" s="5"/>
      <c r="P16" s="26"/>
      <c r="Q16" s="26"/>
      <c r="R16" s="26"/>
      <c r="S16" s="26"/>
      <c r="T16" s="27"/>
      <c r="U16" s="14"/>
    </row>
    <row r="17" spans="2:21" s="36" customFormat="1" ht="14.25" customHeight="1">
      <c r="B17" s="67" t="s">
        <v>24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26"/>
      <c r="Q17" s="26"/>
      <c r="R17" s="26"/>
      <c r="S17" s="26"/>
      <c r="T17" s="28"/>
      <c r="U17" s="15"/>
    </row>
    <row r="18" spans="2:23" s="36" customFormat="1" ht="52.5" customHeight="1">
      <c r="B18" s="16" t="s">
        <v>0</v>
      </c>
      <c r="C18" s="16" t="s">
        <v>12</v>
      </c>
      <c r="D18" s="44" t="s">
        <v>9</v>
      </c>
      <c r="E18" s="44" t="s">
        <v>1</v>
      </c>
      <c r="F18" s="44" t="s">
        <v>6</v>
      </c>
      <c r="G18" s="20" t="s">
        <v>7</v>
      </c>
      <c r="H18" s="20" t="s">
        <v>8</v>
      </c>
      <c r="I18" s="44" t="s">
        <v>2</v>
      </c>
      <c r="J18" s="18" t="s">
        <v>143</v>
      </c>
      <c r="K18" s="18" t="s">
        <v>144</v>
      </c>
      <c r="L18" s="18" t="s">
        <v>145</v>
      </c>
      <c r="M18" s="18" t="s">
        <v>142</v>
      </c>
      <c r="N18" s="18" t="s">
        <v>146</v>
      </c>
      <c r="O18" s="18" t="s">
        <v>147</v>
      </c>
      <c r="P18" s="18" t="s">
        <v>148</v>
      </c>
      <c r="Q18" s="17" t="s">
        <v>3</v>
      </c>
      <c r="R18" s="17" t="s">
        <v>4</v>
      </c>
      <c r="S18" s="16" t="s">
        <v>5</v>
      </c>
      <c r="T18" s="28"/>
      <c r="U18" s="15"/>
      <c r="V18" s="38"/>
      <c r="W18" s="39"/>
    </row>
    <row r="19" spans="2:21" ht="36" customHeight="1">
      <c r="B19" s="19">
        <v>1</v>
      </c>
      <c r="C19" s="19" t="s">
        <v>141</v>
      </c>
      <c r="D19" s="43" t="s">
        <v>64</v>
      </c>
      <c r="E19" s="43" t="s">
        <v>13</v>
      </c>
      <c r="F19" s="43" t="s">
        <v>50</v>
      </c>
      <c r="G19" s="24">
        <v>11</v>
      </c>
      <c r="H19" s="24">
        <v>11</v>
      </c>
      <c r="I19" s="43" t="s">
        <v>51</v>
      </c>
      <c r="J19" s="21">
        <v>16</v>
      </c>
      <c r="K19" s="21">
        <v>29</v>
      </c>
      <c r="L19" s="21">
        <v>30</v>
      </c>
      <c r="M19" s="21">
        <v>24</v>
      </c>
      <c r="N19" s="21">
        <v>2</v>
      </c>
      <c r="O19" s="21">
        <v>14</v>
      </c>
      <c r="P19" s="21">
        <v>4</v>
      </c>
      <c r="Q19" s="6">
        <f>SUM(J19:P19)</f>
        <v>119</v>
      </c>
      <c r="R19" s="6">
        <v>314</v>
      </c>
      <c r="S19" s="6" t="s">
        <v>150</v>
      </c>
      <c r="T19" s="4"/>
      <c r="U19" s="11"/>
    </row>
    <row r="20" spans="2:21" ht="42" customHeight="1">
      <c r="B20" s="19">
        <v>2</v>
      </c>
      <c r="C20" s="19" t="s">
        <v>137</v>
      </c>
      <c r="D20" s="43" t="s">
        <v>83</v>
      </c>
      <c r="E20" s="43" t="s">
        <v>13</v>
      </c>
      <c r="F20" s="43" t="s">
        <v>65</v>
      </c>
      <c r="G20" s="24">
        <v>11</v>
      </c>
      <c r="H20" s="24">
        <v>11</v>
      </c>
      <c r="I20" s="43" t="s">
        <v>82</v>
      </c>
      <c r="J20" s="21">
        <v>13</v>
      </c>
      <c r="K20" s="21">
        <v>22</v>
      </c>
      <c r="L20" s="21">
        <v>12</v>
      </c>
      <c r="M20" s="21">
        <v>17</v>
      </c>
      <c r="N20" s="21">
        <v>4</v>
      </c>
      <c r="O20" s="21">
        <v>9</v>
      </c>
      <c r="P20" s="21">
        <v>8</v>
      </c>
      <c r="Q20" s="6">
        <f>SUM(J20:P20)</f>
        <v>85</v>
      </c>
      <c r="R20" s="6">
        <v>314</v>
      </c>
      <c r="S20" s="6" t="s">
        <v>149</v>
      </c>
      <c r="T20" s="4"/>
      <c r="U20" s="11"/>
    </row>
    <row r="21" spans="2:21" ht="41.25" customHeight="1">
      <c r="B21" s="19">
        <v>3</v>
      </c>
      <c r="C21" s="19" t="s">
        <v>139</v>
      </c>
      <c r="D21" s="43" t="s">
        <v>85</v>
      </c>
      <c r="E21" s="43" t="s">
        <v>13</v>
      </c>
      <c r="F21" s="43" t="s">
        <v>65</v>
      </c>
      <c r="G21" s="24">
        <v>11</v>
      </c>
      <c r="H21" s="24">
        <v>11</v>
      </c>
      <c r="I21" s="43" t="s">
        <v>82</v>
      </c>
      <c r="J21" s="21">
        <v>3</v>
      </c>
      <c r="K21" s="21">
        <v>15</v>
      </c>
      <c r="L21" s="21">
        <v>20</v>
      </c>
      <c r="M21" s="21">
        <v>12</v>
      </c>
      <c r="N21" s="21">
        <v>2</v>
      </c>
      <c r="O21" s="21">
        <v>5</v>
      </c>
      <c r="P21" s="21">
        <v>4</v>
      </c>
      <c r="Q21" s="6">
        <f>SUM(J21:P21)</f>
        <v>61</v>
      </c>
      <c r="R21" s="6">
        <v>314</v>
      </c>
      <c r="S21" s="6" t="s">
        <v>149</v>
      </c>
      <c r="T21" s="2"/>
      <c r="U21" s="11"/>
    </row>
    <row r="22" spans="2:21" ht="30.75" customHeight="1">
      <c r="B22" s="19">
        <v>4</v>
      </c>
      <c r="C22" s="19" t="s">
        <v>140</v>
      </c>
      <c r="D22" s="43" t="s">
        <v>39</v>
      </c>
      <c r="E22" s="43" t="s">
        <v>13</v>
      </c>
      <c r="F22" s="43" t="s">
        <v>35</v>
      </c>
      <c r="G22" s="24">
        <v>11</v>
      </c>
      <c r="H22" s="24">
        <v>11</v>
      </c>
      <c r="I22" s="43" t="s">
        <v>36</v>
      </c>
      <c r="J22" s="21">
        <v>6</v>
      </c>
      <c r="K22" s="21">
        <v>5</v>
      </c>
      <c r="L22" s="21">
        <v>20</v>
      </c>
      <c r="M22" s="21">
        <v>12</v>
      </c>
      <c r="N22" s="21">
        <v>1</v>
      </c>
      <c r="O22" s="21">
        <v>8</v>
      </c>
      <c r="P22" s="21">
        <v>1</v>
      </c>
      <c r="Q22" s="6">
        <f>SUM(J22:P22)</f>
        <v>53</v>
      </c>
      <c r="R22" s="6">
        <v>314</v>
      </c>
      <c r="S22" s="6" t="s">
        <v>149</v>
      </c>
      <c r="T22" s="2"/>
      <c r="U22" s="11"/>
    </row>
    <row r="23" spans="2:21" ht="30.75" customHeight="1">
      <c r="B23" s="19">
        <v>5</v>
      </c>
      <c r="C23" s="19" t="s">
        <v>138</v>
      </c>
      <c r="D23" s="43" t="s">
        <v>84</v>
      </c>
      <c r="E23" s="43" t="s">
        <v>13</v>
      </c>
      <c r="F23" s="43" t="s">
        <v>65</v>
      </c>
      <c r="G23" s="24">
        <v>11</v>
      </c>
      <c r="H23" s="24">
        <v>11</v>
      </c>
      <c r="I23" s="43" t="s">
        <v>82</v>
      </c>
      <c r="J23" s="21">
        <v>8</v>
      </c>
      <c r="K23" s="21">
        <v>14</v>
      </c>
      <c r="L23" s="21">
        <v>2</v>
      </c>
      <c r="M23" s="21">
        <v>8</v>
      </c>
      <c r="N23" s="21">
        <v>1</v>
      </c>
      <c r="O23" s="21">
        <v>7</v>
      </c>
      <c r="P23" s="21">
        <v>9</v>
      </c>
      <c r="Q23" s="6">
        <f>SUM(J23:P23)</f>
        <v>49</v>
      </c>
      <c r="R23" s="6">
        <v>314</v>
      </c>
      <c r="S23" s="6" t="s">
        <v>149</v>
      </c>
      <c r="T23" s="2"/>
      <c r="U23" s="11"/>
    </row>
    <row r="24" spans="2:21" ht="15.75" customHeight="1">
      <c r="B24" s="27"/>
      <c r="C24" s="13"/>
      <c r="D24" s="30"/>
      <c r="E24" s="30"/>
      <c r="F24" s="30"/>
      <c r="G24" s="51"/>
      <c r="H24" s="51"/>
      <c r="I24" s="30"/>
      <c r="J24" s="5"/>
      <c r="K24" s="5"/>
      <c r="L24" s="5"/>
      <c r="M24" s="5"/>
      <c r="N24" s="5"/>
      <c r="O24" s="5"/>
      <c r="P24" s="5"/>
      <c r="Q24" s="5"/>
      <c r="R24" s="27"/>
      <c r="S24" s="27"/>
      <c r="T24" s="2"/>
      <c r="U24" s="11"/>
    </row>
    <row r="25" spans="2:21" ht="16.5" customHeight="1">
      <c r="B25" s="67" t="s">
        <v>33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27"/>
      <c r="T25" s="2"/>
      <c r="U25" s="11"/>
    </row>
    <row r="26" spans="2:21" ht="13.5" customHeight="1">
      <c r="B26" s="67" t="s">
        <v>17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5"/>
      <c r="S26" s="13"/>
      <c r="T26" s="31"/>
      <c r="U26" s="11"/>
    </row>
    <row r="27" spans="2:21" ht="12.75" customHeight="1">
      <c r="B27" s="67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5"/>
      <c r="N27" s="5"/>
      <c r="O27" s="5"/>
      <c r="P27" s="5"/>
      <c r="Q27" s="26"/>
      <c r="R27" s="26"/>
      <c r="S27" s="13"/>
      <c r="T27" s="31"/>
      <c r="U27" s="11"/>
    </row>
    <row r="28" spans="2:21" ht="12.75" customHeight="1">
      <c r="B28" s="67" t="s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5"/>
      <c r="N28" s="5"/>
      <c r="O28" s="5"/>
      <c r="P28" s="5"/>
      <c r="Q28" s="26"/>
      <c r="R28" s="26"/>
      <c r="S28" s="5"/>
      <c r="T28" s="30"/>
      <c r="U28" s="4"/>
    </row>
    <row r="29" spans="2:20" ht="12.75" customHeight="1">
      <c r="B29" s="67" t="s">
        <v>18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5"/>
      <c r="N29" s="5"/>
      <c r="O29" s="5"/>
      <c r="P29" s="5"/>
      <c r="Q29" s="26"/>
      <c r="R29" s="26"/>
      <c r="S29" s="5"/>
      <c r="T29" s="30"/>
    </row>
    <row r="30" spans="2:20" ht="12.75" customHeight="1">
      <c r="B30" s="67" t="s">
        <v>19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5"/>
      <c r="N30" s="5"/>
      <c r="O30" s="5"/>
      <c r="P30" s="5"/>
      <c r="Q30" s="26"/>
      <c r="R30" s="26"/>
      <c r="S30" s="13"/>
      <c r="T30" s="31"/>
    </row>
    <row r="31" spans="2:20" ht="12.75" customHeight="1">
      <c r="B31" s="67" t="s">
        <v>20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5"/>
      <c r="N31" s="5"/>
      <c r="O31" s="5"/>
      <c r="P31" s="5"/>
      <c r="Q31" s="26"/>
      <c r="R31" s="26"/>
      <c r="S31" s="5"/>
      <c r="T31" s="30"/>
    </row>
    <row r="32" spans="2:20" ht="12.75" customHeight="1">
      <c r="B32" s="67" t="s">
        <v>21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5"/>
      <c r="N32" s="5"/>
      <c r="O32" s="5"/>
      <c r="P32" s="5"/>
      <c r="Q32" s="26"/>
      <c r="R32" s="26"/>
      <c r="S32" s="13"/>
      <c r="T32" s="31"/>
    </row>
    <row r="33" spans="2:19" ht="12.75" customHeight="1">
      <c r="B33" s="67" t="s">
        <v>22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5"/>
      <c r="N33" s="5"/>
      <c r="O33" s="5"/>
      <c r="P33" s="5"/>
      <c r="Q33" s="26"/>
      <c r="R33" s="26"/>
      <c r="S33" s="13"/>
    </row>
    <row r="34" spans="2:18" ht="12.75" customHeight="1">
      <c r="B34" s="67" t="s">
        <v>23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5"/>
      <c r="N34" s="5"/>
      <c r="O34" s="5"/>
      <c r="P34" s="5"/>
      <c r="Q34" s="26"/>
      <c r="R34" s="26"/>
    </row>
    <row r="35" spans="2:18" ht="12.75" customHeight="1"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6"/>
      <c r="R35" s="26"/>
    </row>
    <row r="36" ht="12.75">
      <c r="G36" s="41" t="s">
        <v>10</v>
      </c>
    </row>
    <row r="39" ht="12.75">
      <c r="H39" s="41" t="s">
        <v>10</v>
      </c>
    </row>
    <row r="41" ht="46.5" customHeight="1"/>
  </sheetData>
  <sheetProtection/>
  <mergeCells count="26">
    <mergeCell ref="B35:P35"/>
    <mergeCell ref="B9:L9"/>
    <mergeCell ref="B11:L11"/>
    <mergeCell ref="B15:L15"/>
    <mergeCell ref="B33:L33"/>
    <mergeCell ref="B34:L34"/>
    <mergeCell ref="B16:L16"/>
    <mergeCell ref="B17:O17"/>
    <mergeCell ref="B31:L31"/>
    <mergeCell ref="B32:L32"/>
    <mergeCell ref="B28:L28"/>
    <mergeCell ref="B29:L29"/>
    <mergeCell ref="B30:L30"/>
    <mergeCell ref="B25:R25"/>
    <mergeCell ref="B26:Q26"/>
    <mergeCell ref="B27:L27"/>
    <mergeCell ref="B2:L2"/>
    <mergeCell ref="B4:L4"/>
    <mergeCell ref="B5:L5"/>
    <mergeCell ref="B6:L6"/>
    <mergeCell ref="B10:L10"/>
    <mergeCell ref="B14:L14"/>
    <mergeCell ref="B12:L12"/>
    <mergeCell ref="B13:L13"/>
    <mergeCell ref="B8:P8"/>
    <mergeCell ref="B7:R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World</cp:lastModifiedBy>
  <cp:lastPrinted>2023-12-04T13:28:49Z</cp:lastPrinted>
  <dcterms:created xsi:type="dcterms:W3CDTF">1996-10-08T23:32:33Z</dcterms:created>
  <dcterms:modified xsi:type="dcterms:W3CDTF">2023-12-04T13:50:38Z</dcterms:modified>
  <cp:category/>
  <cp:version/>
  <cp:contentType/>
  <cp:contentStatus/>
</cp:coreProperties>
</file>