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360" windowHeight="8340" tabRatio="590"/>
  </bookViews>
  <sheets>
    <sheet name="7" sheetId="10" r:id="rId1"/>
    <sheet name="8" sheetId="15" r:id="rId2"/>
    <sheet name="9" sheetId="16" r:id="rId3"/>
    <sheet name="10" sheetId="17" r:id="rId4"/>
    <sheet name="11" sheetId="18" r:id="rId5"/>
  </sheets>
  <definedNames>
    <definedName name="_GoBack" localSheetId="1">'10'!#REF!</definedName>
  </definedNames>
  <calcPr calcId="124519"/>
</workbook>
</file>

<file path=xl/calcChain.xml><?xml version="1.0" encoding="utf-8"?>
<calcChain xmlns="http://schemas.openxmlformats.org/spreadsheetml/2006/main">
  <c r="N24" i="16"/>
  <c r="N20"/>
  <c r="N26"/>
  <c r="N36"/>
  <c r="N27"/>
  <c r="N23"/>
  <c r="N28"/>
  <c r="N31"/>
  <c r="N34"/>
  <c r="N33"/>
  <c r="N29"/>
  <c r="N32"/>
  <c r="N21"/>
  <c r="N35"/>
  <c r="N22"/>
  <c r="N25"/>
  <c r="N30"/>
  <c r="N22" i="10"/>
  <c r="N27"/>
  <c r="N20"/>
  <c r="N29"/>
  <c r="N25"/>
  <c r="N23"/>
  <c r="N26"/>
  <c r="N28"/>
  <c r="N24"/>
  <c r="N21"/>
  <c r="N21" i="18"/>
  <c r="N22"/>
  <c r="N23"/>
  <c r="N24"/>
  <c r="N25"/>
  <c r="N26"/>
  <c r="N27"/>
  <c r="N20"/>
  <c r="N33" i="17"/>
  <c r="N44" i="15"/>
  <c r="N33"/>
  <c r="N31"/>
  <c r="N41"/>
  <c r="N42"/>
  <c r="N36"/>
  <c r="N24"/>
  <c r="N40"/>
  <c r="N45"/>
  <c r="N43"/>
  <c r="N29"/>
  <c r="N46"/>
  <c r="N48"/>
  <c r="N27"/>
  <c r="N22"/>
  <c r="N20"/>
  <c r="N28"/>
  <c r="N21"/>
  <c r="N34"/>
  <c r="N32"/>
  <c r="N39"/>
  <c r="N26"/>
  <c r="N30"/>
  <c r="N25"/>
  <c r="N37"/>
  <c r="N23"/>
  <c r="N38"/>
  <c r="N35"/>
  <c r="N25" i="17"/>
  <c r="N26"/>
  <c r="N27"/>
  <c r="N28"/>
  <c r="N21"/>
  <c r="N29"/>
  <c r="N22"/>
  <c r="N23"/>
  <c r="N20"/>
  <c r="N24"/>
  <c r="N30"/>
  <c r="N31"/>
  <c r="N32"/>
</calcChain>
</file>

<file path=xl/sharedStrings.xml><?xml version="1.0" encoding="utf-8"?>
<sst xmlns="http://schemas.openxmlformats.org/spreadsheetml/2006/main" count="701" uniqueCount="234">
  <si>
    <t>Шифр</t>
  </si>
  <si>
    <t>№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</si>
  <si>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</si>
  <si>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</si>
  <si>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</si>
  <si>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</si>
  <si>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</si>
  <si>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</si>
  <si>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</si>
  <si>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</si>
  <si>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</si>
  <si>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Иванов Илья Алексеевич</t>
  </si>
  <si>
    <t>Барулин Алексей Олегович</t>
  </si>
  <si>
    <t>Ефимов Роман Эдуардович</t>
  </si>
  <si>
    <t>МБОУ «Тувсинская СОШ»</t>
  </si>
  <si>
    <t>Витальева Виолетта Валерьевна</t>
  </si>
  <si>
    <t>МБОУ «Цивильская СОШ №1»</t>
  </si>
  <si>
    <t>МБОУ «Цивильская СОШ №2»</t>
  </si>
  <si>
    <t>Федорова Анастасия Геннадьевна</t>
  </si>
  <si>
    <t>Ильина Аделина Петровна</t>
  </si>
  <si>
    <t>Задание 1</t>
  </si>
  <si>
    <t>Задание 2</t>
  </si>
  <si>
    <t>Задание 3</t>
  </si>
  <si>
    <t>Задание 4</t>
  </si>
  <si>
    <t>Задание 5</t>
  </si>
  <si>
    <t>Ершова Надежда Валентиновна -  учитель МБОУ "Чурачикская СОШ"</t>
  </si>
  <si>
    <t>Осипова Вероника Николаевна – учитель МБОУ "Цивильская СОШ № 2"</t>
  </si>
  <si>
    <t>Егорова Наталия Станиславовна – учитель МБОУ "СОШ п. Опытный"</t>
  </si>
  <si>
    <t>Федорова Ольга Петровна - учитель МБОУ "Цивильская СОШ№2"</t>
  </si>
  <si>
    <t>Павлова Ольга Петровна - учитель МБОУ "Чурачикская СОШ"</t>
  </si>
  <si>
    <t>Осипова Людмила Юрьевна - учитель МБОУ "Богатыревская СОШ"</t>
  </si>
  <si>
    <t>Александрова Елена Николаевна - учитель МБОУ "Первомайская СОШ"</t>
  </si>
  <si>
    <t>Васильев Тимофей Петрович</t>
  </si>
  <si>
    <t>Григорьева Анастасия Михайловна</t>
  </si>
  <si>
    <t>Павлова Дарья Евгеньевна</t>
  </si>
  <si>
    <t>Жогина Екатерина Сергеевна</t>
  </si>
  <si>
    <t>Сергеева Светлана Ивановна</t>
  </si>
  <si>
    <t>Кутина Софья Владимировна</t>
  </si>
  <si>
    <t>Павлова Полина Евгеньевна</t>
  </si>
  <si>
    <t>Данилова Алиса Анатольевна</t>
  </si>
  <si>
    <t>МБОУ «Богатыревская СОШ»</t>
  </si>
  <si>
    <t>Осипова Людмила Юрьевна</t>
  </si>
  <si>
    <t>МБОУ «СОШ п. Опытный»</t>
  </si>
  <si>
    <t>Егорова Наталия Станиславовна</t>
  </si>
  <si>
    <t>Иванова Мария Сергеевна</t>
  </si>
  <si>
    <t>Гаврилова Маргарита Андреевна</t>
  </si>
  <si>
    <t>Захарова Арина Валерьевна</t>
  </si>
  <si>
    <t>Андреева Виктория Андреевна</t>
  </si>
  <si>
    <t>Павлова Анастасия Алексеевна</t>
  </si>
  <si>
    <t>Иванов Евгений Евстафьевич</t>
  </si>
  <si>
    <t>Ильина Людмила Леонидовна</t>
  </si>
  <si>
    <t>Арсентьева Софья Юрьевна</t>
  </si>
  <si>
    <t>МБОУ «Чурачикская СОШ»</t>
  </si>
  <si>
    <t>Иванова Анна Васильевна</t>
  </si>
  <si>
    <t>Павлова Ольга Петровна</t>
  </si>
  <si>
    <t>МБОУ «Конарская СОШ»</t>
  </si>
  <si>
    <t>МБОУ «Таушкасинская СОШ им.Г.Т.Прокопьева»</t>
  </si>
  <si>
    <t>МБОУ «Малоянгорчинская ООШ им. В.Т. Трофимова»</t>
  </si>
  <si>
    <t>Алексеева Екатерина Петровна</t>
  </si>
  <si>
    <t xml:space="preserve">МБОУ «Чиричкасинская ООШ» </t>
  </si>
  <si>
    <t>Иванов Евгений Евстафьевич - учитель МБОУ "Чиричкасинская ООШ"</t>
  </si>
  <si>
    <t>Косолапова Виктория Валерьевна</t>
  </si>
  <si>
    <t>Александрова Виктория Григорьевна</t>
  </si>
  <si>
    <t>Осипова Вероника Николаевна</t>
  </si>
  <si>
    <t>Ершова Надежда Валентиновна</t>
  </si>
  <si>
    <t xml:space="preserve">Протокол муниципального этапа всероссийской олимпиады школьников по химии в 2023-2024 уч.г., 7 класс </t>
  </si>
  <si>
    <t>Место проведения: МБОУ "СОШ п.Опытный"</t>
  </si>
  <si>
    <t>Сергеева Светлана Ивановна – учитель МБОУ "Цивильская СОШ № 1"</t>
  </si>
  <si>
    <t>Дата проведения: 07.12.2023 г.</t>
  </si>
  <si>
    <r>
      <rPr>
        <b/>
        <sz val="10"/>
        <rFont val="Times New Roman"/>
        <family val="1"/>
        <charset val="204"/>
      </rPr>
      <t>Председатель жюри</t>
    </r>
    <r>
      <rPr>
        <sz val="10"/>
        <rFont val="Times New Roman"/>
        <family val="1"/>
        <charset val="204"/>
      </rPr>
      <t>: Иванова Эвелина Ивановна, заведующий методическим кабинетом ОО и СР администрации Цивильского муниципального округа ЧР</t>
    </r>
  </si>
  <si>
    <r>
      <rPr>
        <b/>
        <sz val="10"/>
        <rFont val="Times New Roman"/>
        <family val="1"/>
        <charset val="204"/>
      </rPr>
      <t>Члены жюри</t>
    </r>
    <r>
      <rPr>
        <sz val="10"/>
        <rFont val="Times New Roman"/>
        <family val="1"/>
        <charset val="204"/>
      </rPr>
      <t>: Ильина Людмила Леонидовна  - учитель МБОУ "Тувсинская СОШ"</t>
    </r>
  </si>
  <si>
    <t>Андреев Кирилл Александрович</t>
  </si>
  <si>
    <t>Горкин Георгий Валерьевич</t>
  </si>
  <si>
    <t>Семенова Диана Владимировна</t>
  </si>
  <si>
    <t xml:space="preserve">Андреева Полина Анатольевна </t>
  </si>
  <si>
    <t>Васильева Надежда Владимировна</t>
  </si>
  <si>
    <t>Федоров Дмитрий Геннадьевич</t>
  </si>
  <si>
    <t>Сильвестрова Таисия Андреевна</t>
  </si>
  <si>
    <t>Леонтьева Виктория Михайловна</t>
  </si>
  <si>
    <t>Васильев Валерий Сергеевич</t>
  </si>
  <si>
    <t>Павлова Полина Александровна</t>
  </si>
  <si>
    <t>Леонтьева Ксения Александровна</t>
  </si>
  <si>
    <t>Юрьева Анастасия Александровна</t>
  </si>
  <si>
    <t xml:space="preserve">Кузьмина Мария Николаевна  </t>
  </si>
  <si>
    <t>Мечкова Кристина Васильевна</t>
  </si>
  <si>
    <t xml:space="preserve">Смирнова Мария Алексеевна </t>
  </si>
  <si>
    <t>Муниципальный округ</t>
  </si>
  <si>
    <t xml:space="preserve">Протокол муниципального этапа всероссийской олимпиады школьников по химии в 2023-2024 уч.г., 11 класс </t>
  </si>
  <si>
    <t xml:space="preserve">Протокол муниципального этапа всероссийской олимпиады школьников по химии в 2023-2024 уч.г., 10 класс </t>
  </si>
  <si>
    <t xml:space="preserve">Протокол муниципального этапа всероссийской олимпиады школьников по химии в 2023-2024 уч.г., 9 класс </t>
  </si>
  <si>
    <t xml:space="preserve">Протокол муниципального этапа всероссийской олимпиады школьников по химии в 2023-2024 уч.г., 8 класс </t>
  </si>
  <si>
    <t>Александрова Анастасия Эдуардовна</t>
  </si>
  <si>
    <t xml:space="preserve">Цивильский </t>
  </si>
  <si>
    <t>МБОУ «Первомайская СОШ»</t>
  </si>
  <si>
    <t>Александрова Елена Николаевна</t>
  </si>
  <si>
    <t>Фадеева Ольга Дмитриевна</t>
  </si>
  <si>
    <t>Александров  Артем Владимирович</t>
  </si>
  <si>
    <t>Васильева Надежда Германовна</t>
  </si>
  <si>
    <t>Федорова Ирина Николаевна</t>
  </si>
  <si>
    <t>Михайлова София Вячеславовна</t>
  </si>
  <si>
    <t>Яковлев Владимир Владиславович</t>
  </si>
  <si>
    <t>Карпов Станислав Вячеславович</t>
  </si>
  <si>
    <t>Петров Ярослав Владимирович</t>
  </si>
  <si>
    <t>Иванов Сергей Валерьевич</t>
  </si>
  <si>
    <t>Иванов Максим Сергеевич</t>
  </si>
  <si>
    <t>8А</t>
  </si>
  <si>
    <t>Сорокин Дмитрий Николаевич</t>
  </si>
  <si>
    <t>9Б</t>
  </si>
  <si>
    <t>Чернова Екатерина Владимировна</t>
  </si>
  <si>
    <t>9А</t>
  </si>
  <si>
    <t>7в</t>
  </si>
  <si>
    <t>7б</t>
  </si>
  <si>
    <t>Михайлова Татьяна Валерьевна</t>
  </si>
  <si>
    <t>Несмелова Ульяна Владимировна</t>
  </si>
  <si>
    <t>Васильева София Олеговна</t>
  </si>
  <si>
    <t>Иванова Алиса Александровна</t>
  </si>
  <si>
    <t>Егорова Анна Денисовна</t>
  </si>
  <si>
    <t>8а</t>
  </si>
  <si>
    <t>8в</t>
  </si>
  <si>
    <t>8г</t>
  </si>
  <si>
    <t>8д</t>
  </si>
  <si>
    <t>Максимов Данил Алексеевич</t>
  </si>
  <si>
    <t>Терентьев Антон Андреевич</t>
  </si>
  <si>
    <t>Федоров Алексей Витальевич</t>
  </si>
  <si>
    <t>Кузнецова Софья Николаевна</t>
  </si>
  <si>
    <t>Гаврилова Виктория Сергеевна</t>
  </si>
  <si>
    <t>Худотеплов Данила Дмитриевич</t>
  </si>
  <si>
    <t>Чернов Арсений Александрович</t>
  </si>
  <si>
    <t>Силантьев Егор Михайлович</t>
  </si>
  <si>
    <t>Пискарева Дарина Алексеевна</t>
  </si>
  <si>
    <t>Семенова Анастасия Дмитриевна</t>
  </si>
  <si>
    <t>9а</t>
  </si>
  <si>
    <t>9в</t>
  </si>
  <si>
    <t>Васильев Егор Олегович</t>
  </si>
  <si>
    <t>Романова Ксения Игоревна</t>
  </si>
  <si>
    <t>Антонова Аделина Федоровна</t>
  </si>
  <si>
    <t>Иванова Жанна Равшаналиевна</t>
  </si>
  <si>
    <t>Петров Егор Александрович</t>
  </si>
  <si>
    <t>Иванова Ксения Борисовна</t>
  </si>
  <si>
    <t>Ильина Анна Алексеевна</t>
  </si>
  <si>
    <t>х-10-1</t>
  </si>
  <si>
    <t>х-10-2</t>
  </si>
  <si>
    <t>х-10-3</t>
  </si>
  <si>
    <t>х-10-5</t>
  </si>
  <si>
    <t>х-10-7</t>
  </si>
  <si>
    <t>х-10-6</t>
  </si>
  <si>
    <t>х-10-12</t>
  </si>
  <si>
    <t>х-10-11</t>
  </si>
  <si>
    <t>х-10-10</t>
  </si>
  <si>
    <t>х-10-9</t>
  </si>
  <si>
    <t>х-10-8</t>
  </si>
  <si>
    <t>х-10-13</t>
  </si>
  <si>
    <t>Григорьев Владимир Сергеевич</t>
  </si>
  <si>
    <t>х-10-14</t>
  </si>
  <si>
    <t>участник</t>
  </si>
  <si>
    <t>х-8-6</t>
  </si>
  <si>
    <t>х-8-8</t>
  </si>
  <si>
    <t>х-8-7</t>
  </si>
  <si>
    <t>х-8-1</t>
  </si>
  <si>
    <t>х-8-30</t>
  </si>
  <si>
    <t>х-8-29</t>
  </si>
  <si>
    <t>х-8-28</t>
  </si>
  <si>
    <t>х-8-27</t>
  </si>
  <si>
    <t>х-8-26</t>
  </si>
  <si>
    <t>х-8-25</t>
  </si>
  <si>
    <t>х-8-24</t>
  </si>
  <si>
    <t>х-8-23</t>
  </si>
  <si>
    <t>х-8-22</t>
  </si>
  <si>
    <t>х-8-20</t>
  </si>
  <si>
    <t>х-8-13</t>
  </si>
  <si>
    <t>х-8-11</t>
  </si>
  <si>
    <t>х-8-12</t>
  </si>
  <si>
    <t>х-8-15</t>
  </si>
  <si>
    <t>х-8-14</t>
  </si>
  <si>
    <t>х-8-16</t>
  </si>
  <si>
    <t>х-8-17</t>
  </si>
  <si>
    <t>х-8-18</t>
  </si>
  <si>
    <t>х-8-5</t>
  </si>
  <si>
    <t>х-8-10</t>
  </si>
  <si>
    <t>х-8-4</t>
  </si>
  <si>
    <t>х-8-19</t>
  </si>
  <si>
    <t>Степанов Илья Игоревич</t>
  </si>
  <si>
    <t>х-8-2</t>
  </si>
  <si>
    <t>Аксенова Полина Алексеевна</t>
  </si>
  <si>
    <t>х-8-31</t>
  </si>
  <si>
    <t>Артемьев Роман Васильевич</t>
  </si>
  <si>
    <t>х-10-4</t>
  </si>
  <si>
    <t>х-11-5</t>
  </si>
  <si>
    <t>х-11-4</t>
  </si>
  <si>
    <t>х-11-3</t>
  </si>
  <si>
    <t>х-11-2</t>
  </si>
  <si>
    <t>х-11-1</t>
  </si>
  <si>
    <t>х-11-6</t>
  </si>
  <si>
    <t>х-11-8</t>
  </si>
  <si>
    <t>х-11-7</t>
  </si>
  <si>
    <t>МБОУ "Таушасинская СОШ им. Г.Т.Прокопьева"</t>
  </si>
  <si>
    <t>х-7-1</t>
  </si>
  <si>
    <t>х-7-2</t>
  </si>
  <si>
    <t>х-7-3</t>
  </si>
  <si>
    <t>х-7-5</t>
  </si>
  <si>
    <t>х-7-9</t>
  </si>
  <si>
    <t>х-7-8</t>
  </si>
  <si>
    <t>х-7-7</t>
  </si>
  <si>
    <t>х-7-6</t>
  </si>
  <si>
    <t>Родерман Снежана Сергеевна</t>
  </si>
  <si>
    <t>х-7-4</t>
  </si>
  <si>
    <t>х-8-21</t>
  </si>
  <si>
    <t>х-9-5</t>
  </si>
  <si>
    <t>х-9-6</t>
  </si>
  <si>
    <t>х-9-4</t>
  </si>
  <si>
    <t>х-9-3</t>
  </si>
  <si>
    <t>х-9-2</t>
  </si>
  <si>
    <t>х-9-1</t>
  </si>
  <si>
    <t>х-9-11</t>
  </si>
  <si>
    <t>Павлова Мария Сергеевна</t>
  </si>
  <si>
    <t>х-9-10</t>
  </si>
  <si>
    <t>х-9-9</t>
  </si>
  <si>
    <t>х-9-7</t>
  </si>
  <si>
    <t>х-9-8</t>
  </si>
  <si>
    <t>х-9-17</t>
  </si>
  <si>
    <t>х-9-16</t>
  </si>
  <si>
    <t>х-9-15</t>
  </si>
  <si>
    <t>х-9-14</t>
  </si>
  <si>
    <t>х-9-13</t>
  </si>
  <si>
    <t>х-9-12</t>
  </si>
  <si>
    <t>Тякунова Анастасия Ивановна</t>
  </si>
  <si>
    <t>Количество участников: 14</t>
  </si>
  <si>
    <t>х-8-3</t>
  </si>
  <si>
    <t>призер</t>
  </si>
  <si>
    <t>победитель</t>
  </si>
  <si>
    <t>Количество участников: 8</t>
  </si>
  <si>
    <r>
      <t>Количество участников:</t>
    </r>
    <r>
      <rPr>
        <b/>
        <sz val="10"/>
        <color indexed="10"/>
        <rFont val="Times New Roman"/>
        <family val="1"/>
        <charset val="204"/>
      </rPr>
      <t xml:space="preserve"> 17</t>
    </r>
  </si>
  <si>
    <t>Количество участников: 29</t>
  </si>
  <si>
    <t>Количество участников: 10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</si>
</sst>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0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38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24" borderId="0" xfId="0" applyFont="1" applyFill="1" applyAlignment="1">
      <alignment horizontal="left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24" borderId="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21" fillId="24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2"/>
  <sheetViews>
    <sheetView tabSelected="1" zoomScale="77" zoomScaleNormal="77" workbookViewId="0">
      <selection activeCell="A5" sqref="A5:P5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0.28515625" style="2" customWidth="1"/>
    <col min="9" max="9" width="10" style="2" customWidth="1"/>
    <col min="10" max="10" width="12" style="2" customWidth="1"/>
    <col min="11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3" spans="1:16" s="1" customFormat="1" ht="12.75" customHeight="1">
      <c r="A3" s="17"/>
      <c r="B3" s="67" t="s">
        <v>65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7"/>
      <c r="N3" s="17"/>
      <c r="O3" s="17"/>
      <c r="P3" s="17"/>
    </row>
    <row r="4" spans="1:16" s="1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>
      <c r="A5" s="68" t="s">
        <v>233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3" customFormat="1" ht="12.75" customHeight="1">
      <c r="A8" s="61" t="s">
        <v>69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3" customFormat="1" ht="12.75" customHeight="1">
      <c r="A9" s="65" t="s">
        <v>70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18"/>
      <c r="M9" s="18"/>
      <c r="N9" s="13"/>
      <c r="O9" s="13"/>
      <c r="P9" s="13"/>
    </row>
    <row r="10" spans="1:16" s="3" customFormat="1" ht="12.75" customHeight="1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3" customFormat="1" ht="12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3" customFormat="1" ht="12.7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8"/>
      <c r="J12" s="8"/>
      <c r="K12" s="8"/>
      <c r="L12" s="8"/>
      <c r="M12" s="8"/>
      <c r="N12" s="8"/>
      <c r="O12" s="8"/>
      <c r="P12" s="8"/>
    </row>
    <row r="13" spans="1:16" s="3" customFormat="1" ht="12.75" customHeight="1">
      <c r="A13" s="64" t="s">
        <v>25</v>
      </c>
      <c r="B13" s="64"/>
      <c r="C13" s="64"/>
      <c r="D13" s="64"/>
      <c r="E13" s="64"/>
      <c r="F13" s="64"/>
      <c r="G13" s="64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3" customFormat="1" ht="12.75" customHeight="1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3" customFormat="1" ht="12.75" customHeight="1">
      <c r="A15" s="61" t="s">
        <v>60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8"/>
    </row>
    <row r="16" spans="1:16" s="3" customFormat="1" ht="12.75" customHeigh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3" customFormat="1" ht="12.75" customHeight="1">
      <c r="A17" s="63" t="s">
        <v>30</v>
      </c>
      <c r="B17" s="63"/>
      <c r="C17" s="63"/>
      <c r="D17" s="63"/>
      <c r="E17" s="63"/>
      <c r="F17" s="63"/>
      <c r="G17" s="63"/>
      <c r="H17" s="63"/>
      <c r="I17" s="20"/>
      <c r="J17" s="20"/>
      <c r="K17" s="20"/>
      <c r="L17" s="20"/>
      <c r="M17" s="20"/>
      <c r="N17" s="20"/>
      <c r="O17" s="20"/>
      <c r="P17" s="20"/>
    </row>
    <row r="18" spans="1:16" s="3" customFormat="1" ht="12.75" customHeight="1">
      <c r="A18" s="66" t="s">
        <v>31</v>
      </c>
      <c r="B18" s="66"/>
      <c r="C18" s="66"/>
      <c r="D18" s="66"/>
      <c r="E18" s="66"/>
      <c r="F18" s="66"/>
      <c r="G18" s="66"/>
      <c r="H18" s="66"/>
      <c r="I18" s="20"/>
      <c r="J18" s="20"/>
      <c r="K18" s="20"/>
      <c r="L18" s="20"/>
      <c r="M18" s="20"/>
      <c r="N18" s="20"/>
      <c r="O18" s="20"/>
      <c r="P18" s="20"/>
    </row>
    <row r="19" spans="1:16" ht="51">
      <c r="A19" s="14" t="s">
        <v>1</v>
      </c>
      <c r="B19" s="14" t="s">
        <v>0</v>
      </c>
      <c r="C19" s="15" t="s">
        <v>9</v>
      </c>
      <c r="D19" s="15" t="s">
        <v>86</v>
      </c>
      <c r="E19" s="15" t="s">
        <v>6</v>
      </c>
      <c r="F19" s="15" t="s">
        <v>7</v>
      </c>
      <c r="G19" s="15" t="s">
        <v>8</v>
      </c>
      <c r="H19" s="15" t="s">
        <v>2</v>
      </c>
      <c r="I19" s="5" t="s">
        <v>20</v>
      </c>
      <c r="J19" s="5" t="s">
        <v>21</v>
      </c>
      <c r="K19" s="5" t="s">
        <v>22</v>
      </c>
      <c r="L19" s="5" t="s">
        <v>23</v>
      </c>
      <c r="M19" s="5" t="s">
        <v>24</v>
      </c>
      <c r="N19" s="5" t="s">
        <v>3</v>
      </c>
      <c r="O19" s="5" t="s">
        <v>4</v>
      </c>
      <c r="P19" s="4" t="s">
        <v>5</v>
      </c>
    </row>
    <row r="20" spans="1:16" ht="31.5">
      <c r="A20" s="22">
        <v>1</v>
      </c>
      <c r="B20" s="29" t="s">
        <v>200</v>
      </c>
      <c r="C20" s="25" t="s">
        <v>112</v>
      </c>
      <c r="D20" s="25" t="s">
        <v>10</v>
      </c>
      <c r="E20" s="25" t="s">
        <v>16</v>
      </c>
      <c r="F20" s="25" t="s">
        <v>110</v>
      </c>
      <c r="G20" s="25">
        <v>7</v>
      </c>
      <c r="H20" s="25" t="s">
        <v>36</v>
      </c>
      <c r="I20" s="46">
        <v>19</v>
      </c>
      <c r="J20" s="47">
        <v>4</v>
      </c>
      <c r="K20" s="47">
        <v>0.5</v>
      </c>
      <c r="L20" s="47">
        <v>0</v>
      </c>
      <c r="M20" s="47">
        <v>0</v>
      </c>
      <c r="N20" s="47">
        <f t="shared" ref="N20:N29" si="0">M20+L20+K20+J20+I20</f>
        <v>23.5</v>
      </c>
      <c r="O20" s="47">
        <v>100</v>
      </c>
      <c r="P20" s="25" t="s">
        <v>154</v>
      </c>
    </row>
    <row r="21" spans="1:16" ht="31.5">
      <c r="A21" s="22">
        <v>2</v>
      </c>
      <c r="B21" s="29" t="s">
        <v>197</v>
      </c>
      <c r="C21" s="23" t="s">
        <v>74</v>
      </c>
      <c r="D21" s="24" t="s">
        <v>10</v>
      </c>
      <c r="E21" s="25" t="s">
        <v>42</v>
      </c>
      <c r="F21" s="25">
        <v>7</v>
      </c>
      <c r="G21" s="25">
        <v>7</v>
      </c>
      <c r="H21" s="25" t="s">
        <v>43</v>
      </c>
      <c r="I21" s="46">
        <v>20</v>
      </c>
      <c r="J21" s="47">
        <v>1</v>
      </c>
      <c r="K21" s="47">
        <v>0</v>
      </c>
      <c r="L21" s="47">
        <v>0</v>
      </c>
      <c r="M21" s="47">
        <v>1</v>
      </c>
      <c r="N21" s="47">
        <f t="shared" si="0"/>
        <v>22</v>
      </c>
      <c r="O21" s="47">
        <v>100</v>
      </c>
      <c r="P21" s="25" t="s">
        <v>154</v>
      </c>
    </row>
    <row r="22" spans="1:16" ht="31.5">
      <c r="A22" s="22">
        <v>3</v>
      </c>
      <c r="B22" s="29" t="s">
        <v>196</v>
      </c>
      <c r="C22" s="23" t="s">
        <v>75</v>
      </c>
      <c r="D22" s="24" t="s">
        <v>10</v>
      </c>
      <c r="E22" s="25" t="s">
        <v>42</v>
      </c>
      <c r="F22" s="25">
        <v>7</v>
      </c>
      <c r="G22" s="25">
        <v>7</v>
      </c>
      <c r="H22" s="25" t="s">
        <v>43</v>
      </c>
      <c r="I22" s="46">
        <v>19</v>
      </c>
      <c r="J22" s="47">
        <v>1</v>
      </c>
      <c r="K22" s="47">
        <v>0</v>
      </c>
      <c r="L22" s="47">
        <v>0</v>
      </c>
      <c r="M22" s="47">
        <v>1</v>
      </c>
      <c r="N22" s="47">
        <f t="shared" si="0"/>
        <v>21</v>
      </c>
      <c r="O22" s="47">
        <v>100</v>
      </c>
      <c r="P22" s="25" t="s">
        <v>154</v>
      </c>
    </row>
    <row r="23" spans="1:16" ht="31.5">
      <c r="A23" s="22">
        <v>4</v>
      </c>
      <c r="B23" s="29" t="s">
        <v>201</v>
      </c>
      <c r="C23" s="25" t="s">
        <v>115</v>
      </c>
      <c r="D23" s="25" t="s">
        <v>10</v>
      </c>
      <c r="E23" s="25" t="s">
        <v>16</v>
      </c>
      <c r="F23" s="25" t="s">
        <v>110</v>
      </c>
      <c r="G23" s="25">
        <v>7</v>
      </c>
      <c r="H23" s="25" t="s">
        <v>36</v>
      </c>
      <c r="I23" s="46">
        <v>14</v>
      </c>
      <c r="J23" s="47">
        <v>3</v>
      </c>
      <c r="K23" s="47">
        <v>0</v>
      </c>
      <c r="L23" s="47">
        <v>1</v>
      </c>
      <c r="M23" s="47">
        <v>0</v>
      </c>
      <c r="N23" s="47">
        <f t="shared" si="0"/>
        <v>18</v>
      </c>
      <c r="O23" s="47">
        <v>100</v>
      </c>
      <c r="P23" s="25" t="s">
        <v>154</v>
      </c>
    </row>
    <row r="24" spans="1:16" ht="31.5">
      <c r="A24" s="22">
        <v>5</v>
      </c>
      <c r="B24" s="45" t="s">
        <v>206</v>
      </c>
      <c r="C24" s="25" t="s">
        <v>185</v>
      </c>
      <c r="D24" s="25" t="s">
        <v>10</v>
      </c>
      <c r="E24" s="25" t="s">
        <v>16</v>
      </c>
      <c r="F24" s="25">
        <v>7</v>
      </c>
      <c r="G24" s="25">
        <v>7</v>
      </c>
      <c r="H24" s="25" t="s">
        <v>36</v>
      </c>
      <c r="I24" s="46">
        <v>14</v>
      </c>
      <c r="J24" s="47">
        <v>3</v>
      </c>
      <c r="K24" s="47">
        <v>0</v>
      </c>
      <c r="L24" s="47">
        <v>0</v>
      </c>
      <c r="M24" s="47">
        <v>0</v>
      </c>
      <c r="N24" s="47">
        <f t="shared" si="0"/>
        <v>17</v>
      </c>
      <c r="O24" s="47">
        <v>100</v>
      </c>
      <c r="P24" s="25" t="s">
        <v>154</v>
      </c>
    </row>
    <row r="25" spans="1:16" ht="31.5">
      <c r="A25" s="22">
        <v>6</v>
      </c>
      <c r="B25" s="29" t="s">
        <v>198</v>
      </c>
      <c r="C25" s="25" t="s">
        <v>114</v>
      </c>
      <c r="D25" s="25" t="s">
        <v>10</v>
      </c>
      <c r="E25" s="25" t="s">
        <v>16</v>
      </c>
      <c r="F25" s="25" t="s">
        <v>111</v>
      </c>
      <c r="G25" s="25">
        <v>7</v>
      </c>
      <c r="H25" s="25" t="s">
        <v>36</v>
      </c>
      <c r="I25" s="46">
        <v>12</v>
      </c>
      <c r="J25" s="47">
        <v>2</v>
      </c>
      <c r="K25" s="47">
        <v>2</v>
      </c>
      <c r="L25" s="47">
        <v>0</v>
      </c>
      <c r="M25" s="47">
        <v>0</v>
      </c>
      <c r="N25" s="47">
        <f t="shared" si="0"/>
        <v>16</v>
      </c>
      <c r="O25" s="47">
        <v>100</v>
      </c>
      <c r="P25" s="25" t="s">
        <v>154</v>
      </c>
    </row>
    <row r="26" spans="1:16" ht="31.5">
      <c r="A26" s="22">
        <v>7</v>
      </c>
      <c r="B26" s="29" t="s">
        <v>199</v>
      </c>
      <c r="C26" s="25" t="s">
        <v>116</v>
      </c>
      <c r="D26" s="25" t="s">
        <v>10</v>
      </c>
      <c r="E26" s="25" t="s">
        <v>16</v>
      </c>
      <c r="F26" s="25" t="s">
        <v>110</v>
      </c>
      <c r="G26" s="25">
        <v>7</v>
      </c>
      <c r="H26" s="25" t="s">
        <v>36</v>
      </c>
      <c r="I26" s="56">
        <v>10</v>
      </c>
      <c r="J26" s="25">
        <v>2</v>
      </c>
      <c r="K26" s="25">
        <v>0.5</v>
      </c>
      <c r="L26" s="25">
        <v>1</v>
      </c>
      <c r="M26" s="25">
        <v>0</v>
      </c>
      <c r="N26" s="47">
        <f t="shared" si="0"/>
        <v>13.5</v>
      </c>
      <c r="O26" s="47">
        <v>100</v>
      </c>
      <c r="P26" s="25" t="s">
        <v>154</v>
      </c>
    </row>
    <row r="27" spans="1:16" ht="31.5">
      <c r="A27" s="22">
        <v>8</v>
      </c>
      <c r="B27" s="29" t="s">
        <v>202</v>
      </c>
      <c r="C27" s="23" t="s">
        <v>76</v>
      </c>
      <c r="D27" s="24" t="s">
        <v>10</v>
      </c>
      <c r="E27" s="25" t="s">
        <v>42</v>
      </c>
      <c r="F27" s="25">
        <v>7</v>
      </c>
      <c r="G27" s="25">
        <v>7</v>
      </c>
      <c r="H27" s="25" t="s">
        <v>43</v>
      </c>
      <c r="I27" s="46">
        <v>11</v>
      </c>
      <c r="J27" s="47">
        <v>0</v>
      </c>
      <c r="K27" s="47">
        <v>0</v>
      </c>
      <c r="L27" s="47">
        <v>1</v>
      </c>
      <c r="M27" s="47">
        <v>1</v>
      </c>
      <c r="N27" s="47">
        <f t="shared" si="0"/>
        <v>13</v>
      </c>
      <c r="O27" s="47">
        <v>100</v>
      </c>
      <c r="P27" s="25" t="s">
        <v>154</v>
      </c>
    </row>
    <row r="28" spans="1:16" ht="31.5">
      <c r="A28" s="22">
        <v>9</v>
      </c>
      <c r="B28" s="29" t="s">
        <v>205</v>
      </c>
      <c r="C28" s="25" t="s">
        <v>204</v>
      </c>
      <c r="D28" s="25" t="s">
        <v>10</v>
      </c>
      <c r="E28" s="25" t="s">
        <v>16</v>
      </c>
      <c r="F28" s="25">
        <v>7</v>
      </c>
      <c r="G28" s="25">
        <v>7</v>
      </c>
      <c r="H28" s="25" t="s">
        <v>36</v>
      </c>
      <c r="I28" s="25">
        <v>11</v>
      </c>
      <c r="J28" s="25">
        <v>0</v>
      </c>
      <c r="K28" s="25">
        <v>1.5</v>
      </c>
      <c r="L28" s="25">
        <v>0</v>
      </c>
      <c r="M28" s="25">
        <v>0</v>
      </c>
      <c r="N28" s="47">
        <f t="shared" si="0"/>
        <v>12.5</v>
      </c>
      <c r="O28" s="47">
        <v>100</v>
      </c>
      <c r="P28" s="25" t="s">
        <v>154</v>
      </c>
    </row>
    <row r="29" spans="1:16" s="11" customFormat="1" ht="31.5">
      <c r="A29" s="38">
        <v>10</v>
      </c>
      <c r="B29" s="29" t="s">
        <v>203</v>
      </c>
      <c r="C29" s="25" t="s">
        <v>113</v>
      </c>
      <c r="D29" s="25" t="s">
        <v>10</v>
      </c>
      <c r="E29" s="25" t="s">
        <v>16</v>
      </c>
      <c r="F29" s="25" t="s">
        <v>110</v>
      </c>
      <c r="G29" s="25">
        <v>7</v>
      </c>
      <c r="H29" s="25" t="s">
        <v>36</v>
      </c>
      <c r="I29" s="47">
        <v>11</v>
      </c>
      <c r="J29" s="47">
        <v>1</v>
      </c>
      <c r="K29" s="47">
        <v>0</v>
      </c>
      <c r="L29" s="47">
        <v>0</v>
      </c>
      <c r="M29" s="47">
        <v>0</v>
      </c>
      <c r="N29" s="47">
        <f t="shared" si="0"/>
        <v>12</v>
      </c>
      <c r="O29" s="47">
        <v>100</v>
      </c>
      <c r="P29" s="25" t="s">
        <v>154</v>
      </c>
    </row>
    <row r="30" spans="1:16" ht="18.75" customHeight="1">
      <c r="A30" s="61" t="s">
        <v>69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6.5" customHeight="1">
      <c r="A31" s="65" t="s">
        <v>70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18"/>
      <c r="M31" s="18"/>
      <c r="N31" s="13"/>
      <c r="O31" s="13"/>
      <c r="P31" s="13"/>
    </row>
    <row r="32" spans="1:16" ht="14.25" customHeight="1">
      <c r="A32" s="61" t="s">
        <v>67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2.75" customHeight="1">
      <c r="A33" s="61" t="s">
        <v>26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2.75" customHeight="1">
      <c r="A34" s="61" t="s">
        <v>28</v>
      </c>
      <c r="B34" s="61"/>
      <c r="C34" s="61"/>
      <c r="D34" s="61"/>
      <c r="E34" s="61"/>
      <c r="F34" s="61"/>
      <c r="G34" s="61"/>
      <c r="H34" s="61"/>
      <c r="I34" s="8"/>
      <c r="J34" s="8"/>
      <c r="K34" s="8"/>
      <c r="L34" s="8"/>
      <c r="M34" s="8"/>
      <c r="N34" s="8"/>
      <c r="O34" s="8"/>
      <c r="P34" s="8"/>
    </row>
    <row r="35" spans="1:16" ht="12.75" customHeight="1">
      <c r="A35" s="64" t="s">
        <v>25</v>
      </c>
      <c r="B35" s="64"/>
      <c r="C35" s="64"/>
      <c r="D35" s="64"/>
      <c r="E35" s="64"/>
      <c r="F35" s="64"/>
      <c r="G35" s="64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 customHeight="1">
      <c r="A36" s="61" t="s">
        <v>27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2.75" customHeight="1">
      <c r="A37" s="61" t="s">
        <v>60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8"/>
    </row>
    <row r="38" spans="1:16">
      <c r="A38" s="62" t="s">
        <v>29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>
      <c r="A39" s="63" t="s">
        <v>30</v>
      </c>
      <c r="B39" s="63"/>
      <c r="C39" s="63"/>
      <c r="D39" s="63"/>
      <c r="E39" s="63"/>
      <c r="F39" s="63"/>
      <c r="G39" s="63"/>
      <c r="H39" s="63"/>
      <c r="I39" s="20"/>
      <c r="J39" s="20"/>
      <c r="K39" s="20"/>
      <c r="L39" s="20"/>
      <c r="M39" s="20"/>
      <c r="N39" s="20"/>
      <c r="O39" s="20"/>
      <c r="P39" s="20"/>
    </row>
    <row r="40" spans="1:16" s="12" customFormat="1">
      <c r="A40" s="63" t="s">
        <v>31</v>
      </c>
      <c r="B40" s="63"/>
      <c r="C40" s="63"/>
      <c r="D40" s="63"/>
      <c r="E40" s="63"/>
      <c r="F40" s="63"/>
      <c r="G40" s="63"/>
      <c r="H40" s="63"/>
      <c r="I40" s="20"/>
      <c r="J40" s="20"/>
      <c r="K40" s="20"/>
      <c r="L40" s="20"/>
      <c r="M40" s="20"/>
      <c r="N40" s="20"/>
      <c r="O40" s="20"/>
      <c r="P40" s="20"/>
    </row>
    <row r="41" spans="1:16" s="12" customFormat="1"/>
    <row r="48" spans="1:16" ht="31.5" customHeight="1"/>
    <row r="49" ht="75.75" customHeight="1"/>
    <row r="50" ht="51.75" customHeight="1"/>
    <row r="51" ht="31.5" customHeight="1"/>
    <row r="52" ht="43.5" customHeight="1"/>
  </sheetData>
  <sortState ref="B20:P29">
    <sortCondition descending="1" ref="N20:N29"/>
  </sortState>
  <mergeCells count="26">
    <mergeCell ref="A12:H12"/>
    <mergeCell ref="A17:H17"/>
    <mergeCell ref="A18:H18"/>
    <mergeCell ref="B3:L3"/>
    <mergeCell ref="A10:P10"/>
    <mergeCell ref="A11:P11"/>
    <mergeCell ref="A16:P16"/>
    <mergeCell ref="A9:K9"/>
    <mergeCell ref="A5:P5"/>
    <mergeCell ref="A6:P6"/>
    <mergeCell ref="A7:P7"/>
    <mergeCell ref="A8:P8"/>
    <mergeCell ref="A13:G13"/>
    <mergeCell ref="A14:P14"/>
    <mergeCell ref="A31:K31"/>
    <mergeCell ref="A32:P32"/>
    <mergeCell ref="A33:P33"/>
    <mergeCell ref="A15:O15"/>
    <mergeCell ref="A30:P30"/>
    <mergeCell ref="A37:O37"/>
    <mergeCell ref="A38:P38"/>
    <mergeCell ref="A39:H39"/>
    <mergeCell ref="A40:H40"/>
    <mergeCell ref="A34:H34"/>
    <mergeCell ref="A35:G35"/>
    <mergeCell ref="A36:P36"/>
  </mergeCells>
  <pageMargins left="0.75" right="0.75" top="1" bottom="1" header="0.5" footer="0.5"/>
  <pageSetup paperSize="9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9"/>
  <sheetViews>
    <sheetView topLeftCell="A40" zoomScale="57" zoomScaleNormal="57" workbookViewId="0">
      <selection activeCell="A5" sqref="A5:P5"/>
    </sheetView>
  </sheetViews>
  <sheetFormatPr defaultColWidth="35.7109375" defaultRowHeight="12.75"/>
  <cols>
    <col min="1" max="1" width="3.85546875" style="2" customWidth="1"/>
    <col min="2" max="2" width="12.8554687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0.28515625" style="2" customWidth="1"/>
    <col min="9" max="9" width="10" style="2" customWidth="1"/>
    <col min="10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3" spans="1:16" s="1" customFormat="1" ht="12.75" customHeight="1">
      <c r="A3" s="17"/>
      <c r="B3" s="67" t="s">
        <v>90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7"/>
      <c r="N3" s="17"/>
      <c r="O3" s="17"/>
      <c r="P3" s="17"/>
    </row>
    <row r="4" spans="1:16" s="1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>
      <c r="A5" s="68" t="s">
        <v>232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3" customFormat="1" ht="12.75" customHeight="1">
      <c r="A8" s="61" t="s">
        <v>69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3" customFormat="1" ht="12.75" customHeight="1">
      <c r="A9" s="65" t="s">
        <v>70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18"/>
      <c r="M9" s="18"/>
      <c r="N9" s="13"/>
      <c r="O9" s="13"/>
      <c r="P9" s="13"/>
    </row>
    <row r="10" spans="1:16" s="3" customFormat="1" ht="12.75" customHeight="1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3" customFormat="1" ht="12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3" customFormat="1" ht="12.7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8"/>
      <c r="J12" s="8"/>
      <c r="K12" s="8"/>
      <c r="L12" s="8"/>
      <c r="M12" s="8"/>
      <c r="N12" s="8"/>
      <c r="O12" s="8"/>
      <c r="P12" s="8"/>
    </row>
    <row r="13" spans="1:16" s="3" customFormat="1" ht="12.75" customHeight="1">
      <c r="A13" s="64" t="s">
        <v>25</v>
      </c>
      <c r="B13" s="64"/>
      <c r="C13" s="64"/>
      <c r="D13" s="64"/>
      <c r="E13" s="64"/>
      <c r="F13" s="64"/>
      <c r="G13" s="64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3" customFormat="1" ht="12.75" customHeight="1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3" customFormat="1" ht="12.75" customHeight="1">
      <c r="A15" s="61" t="s">
        <v>60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8"/>
    </row>
    <row r="16" spans="1:16" s="3" customFormat="1" ht="12.75" customHeigh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3" customFormat="1" ht="12.75" customHeight="1">
      <c r="A17" s="63" t="s">
        <v>30</v>
      </c>
      <c r="B17" s="63"/>
      <c r="C17" s="63"/>
      <c r="D17" s="63"/>
      <c r="E17" s="63"/>
      <c r="F17" s="63"/>
      <c r="G17" s="63"/>
      <c r="H17" s="63"/>
      <c r="I17" s="20"/>
      <c r="J17" s="20"/>
      <c r="K17" s="20"/>
      <c r="L17" s="20"/>
      <c r="M17" s="20"/>
      <c r="N17" s="20"/>
      <c r="O17" s="20"/>
      <c r="P17" s="20"/>
    </row>
    <row r="18" spans="1:16" s="3" customFormat="1" ht="12.75" customHeight="1">
      <c r="A18" s="66" t="s">
        <v>31</v>
      </c>
      <c r="B18" s="66"/>
      <c r="C18" s="66"/>
      <c r="D18" s="66"/>
      <c r="E18" s="66"/>
      <c r="F18" s="66"/>
      <c r="G18" s="66"/>
      <c r="H18" s="66"/>
      <c r="I18" s="20"/>
      <c r="J18" s="20"/>
      <c r="K18" s="20"/>
      <c r="L18" s="20"/>
      <c r="M18" s="20"/>
      <c r="N18" s="20"/>
      <c r="O18" s="20"/>
      <c r="P18" s="20"/>
    </row>
    <row r="19" spans="1:16" ht="51">
      <c r="A19" s="14" t="s">
        <v>1</v>
      </c>
      <c r="B19" s="14" t="s">
        <v>0</v>
      </c>
      <c r="C19" s="15" t="s">
        <v>9</v>
      </c>
      <c r="D19" s="15" t="s">
        <v>86</v>
      </c>
      <c r="E19" s="15" t="s">
        <v>6</v>
      </c>
      <c r="F19" s="15" t="s">
        <v>7</v>
      </c>
      <c r="G19" s="15" t="s">
        <v>8</v>
      </c>
      <c r="H19" s="15" t="s">
        <v>2</v>
      </c>
      <c r="I19" s="15" t="s">
        <v>20</v>
      </c>
      <c r="J19" s="5" t="s">
        <v>21</v>
      </c>
      <c r="K19" s="5" t="s">
        <v>22</v>
      </c>
      <c r="L19" s="5" t="s">
        <v>23</v>
      </c>
      <c r="M19" s="5" t="s">
        <v>24</v>
      </c>
      <c r="N19" s="5" t="s">
        <v>3</v>
      </c>
      <c r="O19" s="5" t="s">
        <v>4</v>
      </c>
      <c r="P19" s="4" t="s">
        <v>5</v>
      </c>
    </row>
    <row r="20" spans="1:16" ht="31.5">
      <c r="A20" s="14">
        <v>1</v>
      </c>
      <c r="B20" s="30" t="s">
        <v>175</v>
      </c>
      <c r="C20" s="22" t="s">
        <v>130</v>
      </c>
      <c r="D20" s="21" t="s">
        <v>10</v>
      </c>
      <c r="E20" s="21" t="s">
        <v>16</v>
      </c>
      <c r="F20" s="25" t="s">
        <v>117</v>
      </c>
      <c r="G20" s="25">
        <v>8</v>
      </c>
      <c r="H20" s="22" t="s">
        <v>36</v>
      </c>
      <c r="I20" s="47">
        <v>25</v>
      </c>
      <c r="J20" s="46">
        <v>8</v>
      </c>
      <c r="K20" s="47">
        <v>3.5</v>
      </c>
      <c r="L20" s="47">
        <v>15</v>
      </c>
      <c r="M20" s="47">
        <v>5</v>
      </c>
      <c r="N20" s="47">
        <f t="shared" ref="N20:N46" si="0">M20+L20+K20+J20+I20</f>
        <v>56.5</v>
      </c>
      <c r="O20" s="47">
        <v>100</v>
      </c>
      <c r="P20" s="44" t="s">
        <v>229</v>
      </c>
    </row>
    <row r="21" spans="1:16" ht="31.5">
      <c r="A21" s="14">
        <v>2</v>
      </c>
      <c r="B21" s="30" t="s">
        <v>165</v>
      </c>
      <c r="C21" s="22" t="s">
        <v>128</v>
      </c>
      <c r="D21" s="21" t="s">
        <v>10</v>
      </c>
      <c r="E21" s="21" t="s">
        <v>16</v>
      </c>
      <c r="F21" s="25" t="s">
        <v>117</v>
      </c>
      <c r="G21" s="25">
        <v>8</v>
      </c>
      <c r="H21" s="22" t="s">
        <v>36</v>
      </c>
      <c r="I21" s="46">
        <v>25</v>
      </c>
      <c r="J21" s="47">
        <v>6</v>
      </c>
      <c r="K21" s="47">
        <v>1</v>
      </c>
      <c r="L21" s="47">
        <v>13</v>
      </c>
      <c r="M21" s="47">
        <v>1</v>
      </c>
      <c r="N21" s="47">
        <f t="shared" si="0"/>
        <v>46</v>
      </c>
      <c r="O21" s="47">
        <v>100</v>
      </c>
      <c r="P21" s="44" t="s">
        <v>228</v>
      </c>
    </row>
    <row r="22" spans="1:16" ht="31.5">
      <c r="A22" s="14">
        <v>3</v>
      </c>
      <c r="B22" s="30" t="s">
        <v>167</v>
      </c>
      <c r="C22" s="25" t="s">
        <v>106</v>
      </c>
      <c r="D22" s="25" t="s">
        <v>10</v>
      </c>
      <c r="E22" s="25" t="s">
        <v>17</v>
      </c>
      <c r="F22" s="25" t="s">
        <v>105</v>
      </c>
      <c r="G22" s="25">
        <v>8</v>
      </c>
      <c r="H22" s="25" t="s">
        <v>63</v>
      </c>
      <c r="I22" s="46">
        <v>22</v>
      </c>
      <c r="J22" s="47">
        <v>0</v>
      </c>
      <c r="K22" s="47">
        <v>10</v>
      </c>
      <c r="L22" s="47">
        <v>13</v>
      </c>
      <c r="M22" s="47">
        <v>0</v>
      </c>
      <c r="N22" s="47">
        <f t="shared" si="0"/>
        <v>45</v>
      </c>
      <c r="O22" s="47">
        <v>100</v>
      </c>
      <c r="P22" s="44" t="s">
        <v>228</v>
      </c>
    </row>
    <row r="23" spans="1:16" ht="31.5">
      <c r="A23" s="14">
        <v>4</v>
      </c>
      <c r="B23" s="45" t="s">
        <v>184</v>
      </c>
      <c r="C23" s="25" t="s">
        <v>183</v>
      </c>
      <c r="D23" s="36" t="s">
        <v>10</v>
      </c>
      <c r="E23" s="36" t="s">
        <v>16</v>
      </c>
      <c r="F23" s="25">
        <v>8</v>
      </c>
      <c r="G23" s="25">
        <v>8</v>
      </c>
      <c r="H23" s="25" t="s">
        <v>36</v>
      </c>
      <c r="I23" s="56">
        <v>21</v>
      </c>
      <c r="J23" s="25">
        <v>7</v>
      </c>
      <c r="K23" s="25">
        <v>6</v>
      </c>
      <c r="L23" s="25">
        <v>6</v>
      </c>
      <c r="M23" s="25">
        <v>3</v>
      </c>
      <c r="N23" s="47">
        <f t="shared" si="0"/>
        <v>43</v>
      </c>
      <c r="O23" s="47">
        <v>100</v>
      </c>
      <c r="P23" s="44" t="s">
        <v>228</v>
      </c>
    </row>
    <row r="24" spans="1:16" ht="60.75" customHeight="1">
      <c r="A24" s="14">
        <v>5</v>
      </c>
      <c r="B24" s="30" t="s">
        <v>171</v>
      </c>
      <c r="C24" s="23" t="s">
        <v>91</v>
      </c>
      <c r="D24" s="25" t="s">
        <v>92</v>
      </c>
      <c r="E24" s="25" t="s">
        <v>93</v>
      </c>
      <c r="F24" s="23">
        <v>8</v>
      </c>
      <c r="G24" s="23">
        <v>8</v>
      </c>
      <c r="H24" s="25" t="s">
        <v>94</v>
      </c>
      <c r="I24" s="46">
        <v>25</v>
      </c>
      <c r="J24" s="47">
        <v>11</v>
      </c>
      <c r="K24" s="47">
        <v>6</v>
      </c>
      <c r="L24" s="47">
        <v>0</v>
      </c>
      <c r="M24" s="47">
        <v>0</v>
      </c>
      <c r="N24" s="47">
        <f t="shared" si="0"/>
        <v>42</v>
      </c>
      <c r="O24" s="47">
        <v>100</v>
      </c>
      <c r="P24" s="44" t="s">
        <v>228</v>
      </c>
    </row>
    <row r="25" spans="1:16" ht="41.25" customHeight="1">
      <c r="A25" s="14">
        <v>6</v>
      </c>
      <c r="B25" s="30" t="s">
        <v>172</v>
      </c>
      <c r="C25" s="22" t="s">
        <v>121</v>
      </c>
      <c r="D25" s="21" t="s">
        <v>10</v>
      </c>
      <c r="E25" s="21" t="s">
        <v>16</v>
      </c>
      <c r="F25" s="25" t="s">
        <v>120</v>
      </c>
      <c r="G25" s="25">
        <v>8</v>
      </c>
      <c r="H25" s="22" t="s">
        <v>36</v>
      </c>
      <c r="I25" s="56">
        <v>15</v>
      </c>
      <c r="J25" s="25">
        <v>6</v>
      </c>
      <c r="K25" s="25">
        <v>0</v>
      </c>
      <c r="L25" s="25">
        <v>13</v>
      </c>
      <c r="M25" s="25">
        <v>1</v>
      </c>
      <c r="N25" s="47">
        <f t="shared" si="0"/>
        <v>35</v>
      </c>
      <c r="O25" s="47">
        <v>100</v>
      </c>
      <c r="P25" s="44" t="s">
        <v>228</v>
      </c>
    </row>
    <row r="26" spans="1:16" ht="36.75" customHeight="1">
      <c r="A26" s="14">
        <v>7</v>
      </c>
      <c r="B26" s="30" t="s">
        <v>156</v>
      </c>
      <c r="C26" s="22" t="s">
        <v>123</v>
      </c>
      <c r="D26" s="21" t="s">
        <v>10</v>
      </c>
      <c r="E26" s="21" t="s">
        <v>16</v>
      </c>
      <c r="F26" s="25" t="s">
        <v>119</v>
      </c>
      <c r="G26" s="25">
        <v>8</v>
      </c>
      <c r="H26" s="22" t="s">
        <v>36</v>
      </c>
      <c r="I26" s="46">
        <v>15</v>
      </c>
      <c r="J26" s="47">
        <v>7</v>
      </c>
      <c r="K26" s="47">
        <v>3.5</v>
      </c>
      <c r="L26" s="47">
        <v>4</v>
      </c>
      <c r="M26" s="47">
        <v>4</v>
      </c>
      <c r="N26" s="47">
        <f t="shared" si="0"/>
        <v>33.5</v>
      </c>
      <c r="O26" s="47">
        <v>100</v>
      </c>
      <c r="P26" s="34" t="s">
        <v>154</v>
      </c>
    </row>
    <row r="27" spans="1:16" ht="51" customHeight="1">
      <c r="A27" s="14">
        <v>8</v>
      </c>
      <c r="B27" s="30" t="s">
        <v>174</v>
      </c>
      <c r="C27" s="25" t="s">
        <v>104</v>
      </c>
      <c r="D27" s="25" t="s">
        <v>10</v>
      </c>
      <c r="E27" s="25" t="s">
        <v>17</v>
      </c>
      <c r="F27" s="25" t="s">
        <v>105</v>
      </c>
      <c r="G27" s="25">
        <v>8</v>
      </c>
      <c r="H27" s="25" t="s">
        <v>63</v>
      </c>
      <c r="I27" s="46">
        <v>17</v>
      </c>
      <c r="J27" s="47">
        <v>3</v>
      </c>
      <c r="K27" s="47">
        <v>5</v>
      </c>
      <c r="L27" s="47">
        <v>4</v>
      </c>
      <c r="M27" s="47">
        <v>2</v>
      </c>
      <c r="N27" s="47">
        <f t="shared" si="0"/>
        <v>31</v>
      </c>
      <c r="O27" s="47">
        <v>100</v>
      </c>
      <c r="P27" s="34" t="s">
        <v>154</v>
      </c>
    </row>
    <row r="28" spans="1:16" ht="60" customHeight="1">
      <c r="A28" s="14">
        <v>9</v>
      </c>
      <c r="B28" s="30" t="s">
        <v>163</v>
      </c>
      <c r="C28" s="22" t="s">
        <v>129</v>
      </c>
      <c r="D28" s="21" t="s">
        <v>10</v>
      </c>
      <c r="E28" s="21" t="s">
        <v>16</v>
      </c>
      <c r="F28" s="25" t="s">
        <v>117</v>
      </c>
      <c r="G28" s="25">
        <v>8</v>
      </c>
      <c r="H28" s="22" t="s">
        <v>36</v>
      </c>
      <c r="I28" s="46">
        <v>13</v>
      </c>
      <c r="J28" s="47">
        <v>9</v>
      </c>
      <c r="K28" s="47">
        <v>0</v>
      </c>
      <c r="L28" s="47">
        <v>8</v>
      </c>
      <c r="M28" s="47">
        <v>1</v>
      </c>
      <c r="N28" s="47">
        <f t="shared" si="0"/>
        <v>31</v>
      </c>
      <c r="O28" s="47">
        <v>100</v>
      </c>
      <c r="P28" s="34" t="s">
        <v>154</v>
      </c>
    </row>
    <row r="29" spans="1:16" ht="74.25" customHeight="1">
      <c r="A29" s="14">
        <v>10</v>
      </c>
      <c r="B29" s="30" t="s">
        <v>169</v>
      </c>
      <c r="C29" s="25" t="s">
        <v>100</v>
      </c>
      <c r="D29" s="25" t="s">
        <v>10</v>
      </c>
      <c r="E29" s="25" t="s">
        <v>52</v>
      </c>
      <c r="F29" s="25">
        <v>8</v>
      </c>
      <c r="G29" s="25">
        <v>8</v>
      </c>
      <c r="H29" s="25" t="s">
        <v>64</v>
      </c>
      <c r="I29" s="46">
        <v>15</v>
      </c>
      <c r="J29" s="47">
        <v>5</v>
      </c>
      <c r="K29" s="47">
        <v>5</v>
      </c>
      <c r="L29" s="47">
        <v>3</v>
      </c>
      <c r="M29" s="47">
        <v>2</v>
      </c>
      <c r="N29" s="47">
        <f t="shared" si="0"/>
        <v>30</v>
      </c>
      <c r="O29" s="47">
        <v>100</v>
      </c>
      <c r="P29" s="34" t="s">
        <v>154</v>
      </c>
    </row>
    <row r="30" spans="1:16" ht="36.75" customHeight="1">
      <c r="A30" s="14">
        <v>11</v>
      </c>
      <c r="B30" s="30" t="s">
        <v>155</v>
      </c>
      <c r="C30" s="22" t="s">
        <v>122</v>
      </c>
      <c r="D30" s="21" t="s">
        <v>10</v>
      </c>
      <c r="E30" s="21" t="s">
        <v>16</v>
      </c>
      <c r="F30" s="25" t="s">
        <v>119</v>
      </c>
      <c r="G30" s="25">
        <v>8</v>
      </c>
      <c r="H30" s="22" t="s">
        <v>36</v>
      </c>
      <c r="I30" s="46">
        <v>18</v>
      </c>
      <c r="J30" s="47">
        <v>4</v>
      </c>
      <c r="K30" s="47">
        <v>2.5</v>
      </c>
      <c r="L30" s="47">
        <v>1</v>
      </c>
      <c r="M30" s="47">
        <v>1</v>
      </c>
      <c r="N30" s="47">
        <f t="shared" si="0"/>
        <v>26.5</v>
      </c>
      <c r="O30" s="47">
        <v>100</v>
      </c>
      <c r="P30" s="34" t="s">
        <v>154</v>
      </c>
    </row>
    <row r="31" spans="1:16" ht="36.75" customHeight="1">
      <c r="A31" s="14">
        <v>12</v>
      </c>
      <c r="B31" s="30" t="s">
        <v>176</v>
      </c>
      <c r="C31" s="25" t="s">
        <v>78</v>
      </c>
      <c r="D31" s="25" t="s">
        <v>10</v>
      </c>
      <c r="E31" s="25" t="s">
        <v>42</v>
      </c>
      <c r="F31" s="25">
        <v>8</v>
      </c>
      <c r="G31" s="25">
        <v>8</v>
      </c>
      <c r="H31" s="25" t="s">
        <v>43</v>
      </c>
      <c r="I31" s="46">
        <v>19</v>
      </c>
      <c r="J31" s="47">
        <v>1</v>
      </c>
      <c r="K31" s="47">
        <v>0</v>
      </c>
      <c r="L31" s="47">
        <v>5</v>
      </c>
      <c r="M31" s="47">
        <v>1</v>
      </c>
      <c r="N31" s="47">
        <f t="shared" si="0"/>
        <v>26</v>
      </c>
      <c r="O31" s="47">
        <v>100</v>
      </c>
      <c r="P31" s="34" t="s">
        <v>154</v>
      </c>
    </row>
    <row r="32" spans="1:16" ht="36.75" customHeight="1">
      <c r="A32" s="14">
        <v>13</v>
      </c>
      <c r="B32" s="30" t="s">
        <v>170</v>
      </c>
      <c r="C32" s="22" t="s">
        <v>126</v>
      </c>
      <c r="D32" s="21" t="s">
        <v>10</v>
      </c>
      <c r="E32" s="21" t="s">
        <v>16</v>
      </c>
      <c r="F32" s="25" t="s">
        <v>118</v>
      </c>
      <c r="G32" s="25">
        <v>8</v>
      </c>
      <c r="H32" s="22" t="s">
        <v>36</v>
      </c>
      <c r="I32" s="46">
        <v>18</v>
      </c>
      <c r="J32" s="47">
        <v>2</v>
      </c>
      <c r="K32" s="47">
        <v>0</v>
      </c>
      <c r="L32" s="47">
        <v>2</v>
      </c>
      <c r="M32" s="47">
        <v>4</v>
      </c>
      <c r="N32" s="47">
        <f t="shared" si="0"/>
        <v>26</v>
      </c>
      <c r="O32" s="47">
        <v>100</v>
      </c>
      <c r="P32" s="34" t="s">
        <v>154</v>
      </c>
    </row>
    <row r="33" spans="1:16" ht="36.75" customHeight="1">
      <c r="A33" s="14">
        <v>14</v>
      </c>
      <c r="B33" s="45" t="s">
        <v>227</v>
      </c>
      <c r="C33" s="25" t="s">
        <v>77</v>
      </c>
      <c r="D33" s="25" t="s">
        <v>10</v>
      </c>
      <c r="E33" s="25" t="s">
        <v>42</v>
      </c>
      <c r="F33" s="25">
        <v>8</v>
      </c>
      <c r="G33" s="25">
        <v>8</v>
      </c>
      <c r="H33" s="25" t="s">
        <v>43</v>
      </c>
      <c r="I33" s="46">
        <v>21</v>
      </c>
      <c r="J33" s="47">
        <v>3</v>
      </c>
      <c r="K33" s="47">
        <v>0</v>
      </c>
      <c r="L33" s="47">
        <v>0</v>
      </c>
      <c r="M33" s="47">
        <v>1</v>
      </c>
      <c r="N33" s="47">
        <f t="shared" si="0"/>
        <v>25</v>
      </c>
      <c r="O33" s="47">
        <v>100</v>
      </c>
      <c r="P33" s="34" t="s">
        <v>154</v>
      </c>
    </row>
    <row r="34" spans="1:16" ht="36.75" customHeight="1">
      <c r="A34" s="14">
        <v>15</v>
      </c>
      <c r="B34" s="45" t="s">
        <v>159</v>
      </c>
      <c r="C34" s="50" t="s">
        <v>127</v>
      </c>
      <c r="D34" s="51" t="s">
        <v>10</v>
      </c>
      <c r="E34" s="51" t="s">
        <v>16</v>
      </c>
      <c r="F34" s="52" t="s">
        <v>118</v>
      </c>
      <c r="G34" s="52">
        <v>8</v>
      </c>
      <c r="H34" s="50" t="s">
        <v>36</v>
      </c>
      <c r="I34" s="53">
        <v>18</v>
      </c>
      <c r="J34" s="52">
        <v>3</v>
      </c>
      <c r="K34" s="52">
        <v>0</v>
      </c>
      <c r="L34" s="52">
        <v>0</v>
      </c>
      <c r="M34" s="52">
        <v>3</v>
      </c>
      <c r="N34" s="52">
        <f t="shared" si="0"/>
        <v>24</v>
      </c>
      <c r="O34" s="52">
        <v>100</v>
      </c>
      <c r="P34" s="54" t="s">
        <v>154</v>
      </c>
    </row>
    <row r="35" spans="1:16" ht="36.75" customHeight="1">
      <c r="A35" s="14">
        <v>16</v>
      </c>
      <c r="B35" s="30" t="s">
        <v>157</v>
      </c>
      <c r="C35" s="25" t="s">
        <v>72</v>
      </c>
      <c r="D35" s="25" t="s">
        <v>10</v>
      </c>
      <c r="E35" s="25" t="s">
        <v>55</v>
      </c>
      <c r="F35" s="25">
        <v>8</v>
      </c>
      <c r="G35" s="25">
        <v>8</v>
      </c>
      <c r="H35" s="25" t="s">
        <v>49</v>
      </c>
      <c r="I35" s="57">
        <v>16</v>
      </c>
      <c r="J35" s="47">
        <v>5</v>
      </c>
      <c r="K35" s="47">
        <v>0</v>
      </c>
      <c r="L35" s="47">
        <v>0</v>
      </c>
      <c r="M35" s="47">
        <v>1</v>
      </c>
      <c r="N35" s="47">
        <f t="shared" si="0"/>
        <v>22</v>
      </c>
      <c r="O35" s="47">
        <v>100</v>
      </c>
      <c r="P35" s="34" t="s">
        <v>154</v>
      </c>
    </row>
    <row r="36" spans="1:16" ht="36.75" customHeight="1">
      <c r="A36" s="14">
        <v>17</v>
      </c>
      <c r="B36" s="30" t="s">
        <v>173</v>
      </c>
      <c r="C36" s="25" t="s">
        <v>81</v>
      </c>
      <c r="D36" s="25" t="s">
        <v>10</v>
      </c>
      <c r="E36" s="25" t="s">
        <v>42</v>
      </c>
      <c r="F36" s="25">
        <v>8</v>
      </c>
      <c r="G36" s="25">
        <v>8</v>
      </c>
      <c r="H36" s="25" t="s">
        <v>43</v>
      </c>
      <c r="I36" s="46">
        <v>13</v>
      </c>
      <c r="J36" s="47">
        <v>5</v>
      </c>
      <c r="K36" s="47">
        <v>0</v>
      </c>
      <c r="L36" s="47">
        <v>3</v>
      </c>
      <c r="M36" s="47">
        <v>0</v>
      </c>
      <c r="N36" s="47">
        <f t="shared" si="0"/>
        <v>21</v>
      </c>
      <c r="O36" s="47">
        <v>100</v>
      </c>
      <c r="P36" s="34" t="s">
        <v>154</v>
      </c>
    </row>
    <row r="37" spans="1:16" ht="36.75" customHeight="1">
      <c r="A37" s="14">
        <v>18</v>
      </c>
      <c r="B37" s="45" t="s">
        <v>182</v>
      </c>
      <c r="C37" s="25" t="s">
        <v>181</v>
      </c>
      <c r="D37" s="36" t="s">
        <v>10</v>
      </c>
      <c r="E37" s="36" t="s">
        <v>16</v>
      </c>
      <c r="F37" s="25">
        <v>8</v>
      </c>
      <c r="G37" s="25">
        <v>8</v>
      </c>
      <c r="H37" s="25" t="s">
        <v>36</v>
      </c>
      <c r="I37" s="56">
        <v>18</v>
      </c>
      <c r="J37" s="25">
        <v>2</v>
      </c>
      <c r="K37" s="25">
        <v>0</v>
      </c>
      <c r="L37" s="25">
        <v>0</v>
      </c>
      <c r="M37" s="25">
        <v>0</v>
      </c>
      <c r="N37" s="47">
        <f t="shared" si="0"/>
        <v>20</v>
      </c>
      <c r="O37" s="47">
        <v>100</v>
      </c>
      <c r="P37" s="34" t="s">
        <v>154</v>
      </c>
    </row>
    <row r="38" spans="1:16" ht="36.75" customHeight="1">
      <c r="A38" s="14">
        <v>19</v>
      </c>
      <c r="B38" s="45" t="s">
        <v>180</v>
      </c>
      <c r="C38" s="25" t="s">
        <v>225</v>
      </c>
      <c r="D38" s="36" t="s">
        <v>10</v>
      </c>
      <c r="E38" s="36" t="s">
        <v>16</v>
      </c>
      <c r="F38" s="25">
        <v>8</v>
      </c>
      <c r="G38" s="25">
        <v>8</v>
      </c>
      <c r="H38" s="25" t="s">
        <v>36</v>
      </c>
      <c r="I38" s="56">
        <v>18</v>
      </c>
      <c r="J38" s="25">
        <v>2</v>
      </c>
      <c r="K38" s="25">
        <v>0</v>
      </c>
      <c r="L38" s="25">
        <v>0</v>
      </c>
      <c r="M38" s="25">
        <v>0</v>
      </c>
      <c r="N38" s="47">
        <f t="shared" si="0"/>
        <v>20</v>
      </c>
      <c r="O38" s="47">
        <v>100</v>
      </c>
      <c r="P38" s="34" t="s">
        <v>154</v>
      </c>
    </row>
    <row r="39" spans="1:16" s="55" customFormat="1" ht="36.75" customHeight="1">
      <c r="A39" s="49">
        <v>20</v>
      </c>
      <c r="B39" s="30" t="s">
        <v>179</v>
      </c>
      <c r="C39" s="22" t="s">
        <v>125</v>
      </c>
      <c r="D39" s="21" t="s">
        <v>10</v>
      </c>
      <c r="E39" s="21" t="s">
        <v>16</v>
      </c>
      <c r="F39" s="25" t="s">
        <v>118</v>
      </c>
      <c r="G39" s="25">
        <v>8</v>
      </c>
      <c r="H39" s="22" t="s">
        <v>36</v>
      </c>
      <c r="I39" s="46">
        <v>17</v>
      </c>
      <c r="J39" s="47">
        <v>2</v>
      </c>
      <c r="K39" s="47">
        <v>0</v>
      </c>
      <c r="L39" s="47">
        <v>0</v>
      </c>
      <c r="M39" s="47">
        <v>0</v>
      </c>
      <c r="N39" s="47">
        <f t="shared" si="0"/>
        <v>19</v>
      </c>
      <c r="O39" s="47">
        <v>100</v>
      </c>
      <c r="P39" s="34" t="s">
        <v>154</v>
      </c>
    </row>
    <row r="40" spans="1:16" ht="36.75" customHeight="1">
      <c r="A40" s="14">
        <v>21</v>
      </c>
      <c r="B40" s="30" t="s">
        <v>178</v>
      </c>
      <c r="C40" s="23" t="s">
        <v>95</v>
      </c>
      <c r="D40" s="25" t="s">
        <v>92</v>
      </c>
      <c r="E40" s="25" t="s">
        <v>93</v>
      </c>
      <c r="F40" s="23">
        <v>8</v>
      </c>
      <c r="G40" s="23">
        <v>8</v>
      </c>
      <c r="H40" s="25" t="s">
        <v>94</v>
      </c>
      <c r="I40" s="46">
        <v>13</v>
      </c>
      <c r="J40" s="47">
        <v>0</v>
      </c>
      <c r="K40" s="47">
        <v>5</v>
      </c>
      <c r="L40" s="47">
        <v>0</v>
      </c>
      <c r="M40" s="47">
        <v>0</v>
      </c>
      <c r="N40" s="47">
        <f t="shared" si="0"/>
        <v>18</v>
      </c>
      <c r="O40" s="47">
        <v>100</v>
      </c>
      <c r="P40" s="34" t="s">
        <v>154</v>
      </c>
    </row>
    <row r="41" spans="1:16" ht="36.75" customHeight="1">
      <c r="A41" s="14">
        <v>22</v>
      </c>
      <c r="B41" s="30" t="s">
        <v>158</v>
      </c>
      <c r="C41" s="25" t="s">
        <v>79</v>
      </c>
      <c r="D41" s="25" t="s">
        <v>10</v>
      </c>
      <c r="E41" s="25" t="s">
        <v>42</v>
      </c>
      <c r="F41" s="25">
        <v>8</v>
      </c>
      <c r="G41" s="25">
        <v>8</v>
      </c>
      <c r="H41" s="25" t="s">
        <v>43</v>
      </c>
      <c r="I41" s="46">
        <v>15</v>
      </c>
      <c r="J41" s="47">
        <v>1</v>
      </c>
      <c r="K41" s="47">
        <v>0</v>
      </c>
      <c r="L41" s="47">
        <v>0</v>
      </c>
      <c r="M41" s="47">
        <v>1</v>
      </c>
      <c r="N41" s="47">
        <f t="shared" si="0"/>
        <v>17</v>
      </c>
      <c r="O41" s="47">
        <v>100</v>
      </c>
      <c r="P41" s="34" t="s">
        <v>154</v>
      </c>
    </row>
    <row r="42" spans="1:16" ht="36.75" customHeight="1">
      <c r="A42" s="14">
        <v>23</v>
      </c>
      <c r="B42" s="30" t="s">
        <v>177</v>
      </c>
      <c r="C42" s="25" t="s">
        <v>80</v>
      </c>
      <c r="D42" s="25" t="s">
        <v>10</v>
      </c>
      <c r="E42" s="25" t="s">
        <v>42</v>
      </c>
      <c r="F42" s="25">
        <v>8</v>
      </c>
      <c r="G42" s="25">
        <v>8</v>
      </c>
      <c r="H42" s="25" t="s">
        <v>43</v>
      </c>
      <c r="I42" s="46">
        <v>15</v>
      </c>
      <c r="J42" s="47">
        <v>1</v>
      </c>
      <c r="K42" s="47">
        <v>0</v>
      </c>
      <c r="L42" s="47">
        <v>0</v>
      </c>
      <c r="M42" s="47">
        <v>0</v>
      </c>
      <c r="N42" s="47">
        <f t="shared" si="0"/>
        <v>16</v>
      </c>
      <c r="O42" s="47">
        <v>100</v>
      </c>
      <c r="P42" s="34" t="s">
        <v>154</v>
      </c>
    </row>
    <row r="43" spans="1:16" ht="36.75" customHeight="1">
      <c r="A43" s="14">
        <v>24</v>
      </c>
      <c r="B43" s="30" t="s">
        <v>162</v>
      </c>
      <c r="C43" s="25" t="s">
        <v>99</v>
      </c>
      <c r="D43" s="25" t="s">
        <v>10</v>
      </c>
      <c r="E43" s="25" t="s">
        <v>14</v>
      </c>
      <c r="F43" s="25">
        <v>8</v>
      </c>
      <c r="G43" s="25">
        <v>8</v>
      </c>
      <c r="H43" s="25" t="s">
        <v>50</v>
      </c>
      <c r="I43" s="46">
        <v>9</v>
      </c>
      <c r="J43" s="47">
        <v>3</v>
      </c>
      <c r="K43" s="47">
        <v>3.5</v>
      </c>
      <c r="L43" s="47">
        <v>0</v>
      </c>
      <c r="M43" s="47">
        <v>0</v>
      </c>
      <c r="N43" s="47">
        <f t="shared" si="0"/>
        <v>15.5</v>
      </c>
      <c r="O43" s="47">
        <v>100</v>
      </c>
      <c r="P43" s="34" t="s">
        <v>154</v>
      </c>
    </row>
    <row r="44" spans="1:16" ht="36.75" customHeight="1">
      <c r="A44" s="14">
        <v>25</v>
      </c>
      <c r="B44" s="30" t="s">
        <v>164</v>
      </c>
      <c r="C44" s="25" t="s">
        <v>44</v>
      </c>
      <c r="D44" s="25" t="s">
        <v>10</v>
      </c>
      <c r="E44" s="25" t="s">
        <v>42</v>
      </c>
      <c r="F44" s="25">
        <v>8</v>
      </c>
      <c r="G44" s="25">
        <v>8</v>
      </c>
      <c r="H44" s="25" t="s">
        <v>43</v>
      </c>
      <c r="I44" s="46">
        <v>9</v>
      </c>
      <c r="J44" s="47">
        <v>1</v>
      </c>
      <c r="K44" s="47">
        <v>0</v>
      </c>
      <c r="L44" s="47">
        <v>2</v>
      </c>
      <c r="M44" s="47">
        <v>0</v>
      </c>
      <c r="N44" s="47">
        <f t="shared" si="0"/>
        <v>12</v>
      </c>
      <c r="O44" s="47">
        <v>100</v>
      </c>
      <c r="P44" s="34" t="s">
        <v>154</v>
      </c>
    </row>
    <row r="45" spans="1:16" ht="47.25">
      <c r="A45" s="14">
        <v>26</v>
      </c>
      <c r="B45" s="35" t="s">
        <v>160</v>
      </c>
      <c r="C45" s="27" t="s">
        <v>96</v>
      </c>
      <c r="D45" s="27" t="s">
        <v>92</v>
      </c>
      <c r="E45" s="27" t="s">
        <v>56</v>
      </c>
      <c r="F45" s="27">
        <v>8</v>
      </c>
      <c r="G45" s="27">
        <v>8</v>
      </c>
      <c r="H45" s="27" t="s">
        <v>97</v>
      </c>
      <c r="I45" s="58">
        <v>10</v>
      </c>
      <c r="J45" s="48">
        <v>2</v>
      </c>
      <c r="K45" s="48">
        <v>0</v>
      </c>
      <c r="L45" s="48">
        <v>0</v>
      </c>
      <c r="M45" s="48">
        <v>0</v>
      </c>
      <c r="N45" s="47">
        <f t="shared" si="0"/>
        <v>12</v>
      </c>
      <c r="O45" s="47">
        <v>100</v>
      </c>
      <c r="P45" s="34" t="s">
        <v>154</v>
      </c>
    </row>
    <row r="46" spans="1:16" ht="31.5">
      <c r="A46" s="14">
        <v>27</v>
      </c>
      <c r="B46" s="30" t="s">
        <v>166</v>
      </c>
      <c r="C46" s="25" t="s">
        <v>101</v>
      </c>
      <c r="D46" s="25" t="s">
        <v>10</v>
      </c>
      <c r="E46" s="25" t="s">
        <v>52</v>
      </c>
      <c r="F46" s="25">
        <v>8</v>
      </c>
      <c r="G46" s="25">
        <v>8</v>
      </c>
      <c r="H46" s="25" t="s">
        <v>64</v>
      </c>
      <c r="I46" s="47">
        <v>7</v>
      </c>
      <c r="J46" s="47">
        <v>2</v>
      </c>
      <c r="K46" s="47">
        <v>2</v>
      </c>
      <c r="L46" s="47">
        <v>0</v>
      </c>
      <c r="M46" s="47">
        <v>1</v>
      </c>
      <c r="N46" s="47">
        <f t="shared" si="0"/>
        <v>12</v>
      </c>
      <c r="O46" s="47">
        <v>100</v>
      </c>
      <c r="P46" s="34" t="s">
        <v>154</v>
      </c>
    </row>
    <row r="47" spans="1:16" ht="31.5">
      <c r="A47" s="14">
        <v>28</v>
      </c>
      <c r="B47" s="30" t="s">
        <v>161</v>
      </c>
      <c r="C47" s="22" t="s">
        <v>124</v>
      </c>
      <c r="D47" s="21" t="s">
        <v>10</v>
      </c>
      <c r="E47" s="21" t="s">
        <v>16</v>
      </c>
      <c r="F47" s="25" t="s">
        <v>118</v>
      </c>
      <c r="G47" s="25">
        <v>8</v>
      </c>
      <c r="H47" s="22" t="s">
        <v>36</v>
      </c>
      <c r="I47" s="47">
        <v>9</v>
      </c>
      <c r="J47" s="47">
        <v>0</v>
      </c>
      <c r="K47" s="47">
        <v>0</v>
      </c>
      <c r="L47" s="47">
        <v>0</v>
      </c>
      <c r="M47" s="47">
        <v>0</v>
      </c>
      <c r="N47" s="47">
        <v>9</v>
      </c>
      <c r="O47" s="47">
        <v>100</v>
      </c>
      <c r="P47" s="34" t="s">
        <v>154</v>
      </c>
    </row>
    <row r="48" spans="1:16" ht="31.5">
      <c r="A48" s="4">
        <v>29</v>
      </c>
      <c r="B48" s="30" t="s">
        <v>168</v>
      </c>
      <c r="C48" s="25" t="s">
        <v>102</v>
      </c>
      <c r="D48" s="25" t="s">
        <v>10</v>
      </c>
      <c r="E48" s="25" t="s">
        <v>52</v>
      </c>
      <c r="F48" s="25">
        <v>8</v>
      </c>
      <c r="G48" s="25">
        <v>8</v>
      </c>
      <c r="H48" s="25" t="s">
        <v>54</v>
      </c>
      <c r="I48" s="47">
        <v>0</v>
      </c>
      <c r="J48" s="47">
        <v>3</v>
      </c>
      <c r="K48" s="47">
        <v>0</v>
      </c>
      <c r="L48" s="47">
        <v>1</v>
      </c>
      <c r="M48" s="47">
        <v>0</v>
      </c>
      <c r="N48" s="47">
        <f>M48+L48+K48+J48+I48</f>
        <v>4</v>
      </c>
      <c r="O48" s="47">
        <v>100</v>
      </c>
      <c r="P48" s="34" t="s">
        <v>154</v>
      </c>
    </row>
    <row r="49" spans="1:16" ht="18.75" customHeight="1">
      <c r="A49" s="61" t="s">
        <v>69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ht="16.5" customHeight="1">
      <c r="A50" s="65" t="s">
        <v>70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18"/>
      <c r="M50" s="18"/>
      <c r="N50" s="13"/>
      <c r="O50" s="13"/>
      <c r="P50" s="13"/>
    </row>
    <row r="51" spans="1:16" ht="14.25" customHeight="1">
      <c r="A51" s="61" t="s">
        <v>67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ht="12.75" customHeight="1">
      <c r="A52" s="61" t="s">
        <v>26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12.75" customHeight="1">
      <c r="A53" s="61" t="s">
        <v>28</v>
      </c>
      <c r="B53" s="61"/>
      <c r="C53" s="61"/>
      <c r="D53" s="61"/>
      <c r="E53" s="61"/>
      <c r="F53" s="61"/>
      <c r="G53" s="61"/>
      <c r="H53" s="61"/>
      <c r="I53" s="8"/>
      <c r="J53" s="8"/>
      <c r="K53" s="8"/>
      <c r="L53" s="8"/>
      <c r="M53" s="8"/>
      <c r="N53" s="8"/>
      <c r="O53" s="8"/>
      <c r="P53" s="8"/>
    </row>
    <row r="54" spans="1:16" ht="12.75" customHeight="1">
      <c r="A54" s="64" t="s">
        <v>25</v>
      </c>
      <c r="B54" s="64"/>
      <c r="C54" s="64"/>
      <c r="D54" s="64"/>
      <c r="E54" s="64"/>
      <c r="F54" s="64"/>
      <c r="G54" s="64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 customHeight="1">
      <c r="A55" s="61" t="s">
        <v>27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2.75" customHeight="1">
      <c r="A56" s="61" t="s">
        <v>60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8"/>
    </row>
    <row r="57" spans="1:16">
      <c r="A57" s="62" t="s">
        <v>29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>
      <c r="A58" s="63" t="s">
        <v>30</v>
      </c>
      <c r="B58" s="63"/>
      <c r="C58" s="63"/>
      <c r="D58" s="63"/>
      <c r="E58" s="63"/>
      <c r="F58" s="63"/>
      <c r="G58" s="63"/>
      <c r="H58" s="63"/>
      <c r="I58" s="20"/>
      <c r="J58" s="20"/>
      <c r="K58" s="20"/>
      <c r="L58" s="20"/>
      <c r="M58" s="20"/>
      <c r="N58" s="20"/>
      <c r="O58" s="20"/>
      <c r="P58" s="20"/>
    </row>
    <row r="59" spans="1:16" s="12" customFormat="1">
      <c r="A59" s="63" t="s">
        <v>31</v>
      </c>
      <c r="B59" s="63"/>
      <c r="C59" s="63"/>
      <c r="D59" s="63"/>
      <c r="E59" s="63"/>
      <c r="F59" s="63"/>
      <c r="G59" s="63"/>
      <c r="H59" s="63"/>
      <c r="I59" s="20"/>
      <c r="J59" s="20"/>
      <c r="K59" s="20"/>
      <c r="L59" s="20"/>
      <c r="M59" s="20"/>
      <c r="N59" s="20"/>
      <c r="O59" s="20"/>
      <c r="P59" s="20"/>
    </row>
    <row r="60" spans="1:16" s="12" customFormat="1"/>
    <row r="69" ht="33" customHeight="1"/>
  </sheetData>
  <sortState ref="B20:P48">
    <sortCondition descending="1" ref="N20:N48"/>
  </sortState>
  <mergeCells count="26">
    <mergeCell ref="A9:K9"/>
    <mergeCell ref="B3:L3"/>
    <mergeCell ref="A5:P5"/>
    <mergeCell ref="A6:P6"/>
    <mergeCell ref="A7:P7"/>
    <mergeCell ref="A8:P8"/>
    <mergeCell ref="A51:P51"/>
    <mergeCell ref="A10:P10"/>
    <mergeCell ref="A11:P11"/>
    <mergeCell ref="A12:H12"/>
    <mergeCell ref="A13:G13"/>
    <mergeCell ref="A14:P14"/>
    <mergeCell ref="A15:O15"/>
    <mergeCell ref="A16:P16"/>
    <mergeCell ref="A17:H17"/>
    <mergeCell ref="A18:H18"/>
    <mergeCell ref="A49:P49"/>
    <mergeCell ref="A50:K50"/>
    <mergeCell ref="A58:H58"/>
    <mergeCell ref="A59:H59"/>
    <mergeCell ref="A52:P52"/>
    <mergeCell ref="A53:H53"/>
    <mergeCell ref="A54:G54"/>
    <mergeCell ref="A55:P55"/>
    <mergeCell ref="A56:O56"/>
    <mergeCell ref="A57:P57"/>
  </mergeCells>
  <pageMargins left="0.75" right="0.75" top="1" bottom="1" header="0.5" footer="0.5"/>
  <pageSetup paperSize="9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9"/>
  <sheetViews>
    <sheetView zoomScale="65" zoomScaleNormal="65" workbookViewId="0">
      <selection activeCell="E23" sqref="E23"/>
    </sheetView>
  </sheetViews>
  <sheetFormatPr defaultColWidth="35.7109375" defaultRowHeight="12.75"/>
  <cols>
    <col min="1" max="1" width="3.85546875" style="2" customWidth="1"/>
    <col min="2" max="2" width="13.570312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0.28515625" style="2" customWidth="1"/>
    <col min="9" max="9" width="10" style="2" customWidth="1"/>
    <col min="10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3" spans="1:16" s="1" customFormat="1" ht="12.75" customHeight="1">
      <c r="A3" s="17"/>
      <c r="B3" s="67" t="s">
        <v>89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7"/>
      <c r="N3" s="17"/>
      <c r="O3" s="17"/>
      <c r="P3" s="17"/>
    </row>
    <row r="4" spans="1:16" s="1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>
      <c r="A5" s="68" t="s">
        <v>231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3" customFormat="1" ht="12.75" customHeight="1">
      <c r="A8" s="61" t="s">
        <v>69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3" customFormat="1" ht="12.75" customHeight="1">
      <c r="A9" s="65" t="s">
        <v>70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18"/>
      <c r="M9" s="18"/>
      <c r="N9" s="13"/>
      <c r="O9" s="13"/>
      <c r="P9" s="13"/>
    </row>
    <row r="10" spans="1:16" s="3" customFormat="1" ht="12.75" customHeight="1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3" customFormat="1" ht="12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3" customFormat="1" ht="12.7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8"/>
      <c r="J12" s="8"/>
      <c r="K12" s="8"/>
      <c r="L12" s="8"/>
      <c r="M12" s="8"/>
      <c r="N12" s="8"/>
      <c r="O12" s="8"/>
      <c r="P12" s="8"/>
    </row>
    <row r="13" spans="1:16" s="3" customFormat="1" ht="12.75" customHeight="1">
      <c r="A13" s="64" t="s">
        <v>25</v>
      </c>
      <c r="B13" s="64"/>
      <c r="C13" s="64"/>
      <c r="D13" s="64"/>
      <c r="E13" s="64"/>
      <c r="F13" s="64"/>
      <c r="G13" s="64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3" customFormat="1" ht="12.75" customHeight="1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3" customFormat="1" ht="12.75" customHeight="1">
      <c r="A15" s="61" t="s">
        <v>60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8"/>
    </row>
    <row r="16" spans="1:16" s="3" customFormat="1" ht="12.75" customHeigh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3" customFormat="1" ht="12.75" customHeight="1">
      <c r="A17" s="63" t="s">
        <v>30</v>
      </c>
      <c r="B17" s="63"/>
      <c r="C17" s="63"/>
      <c r="D17" s="63"/>
      <c r="E17" s="63"/>
      <c r="F17" s="63"/>
      <c r="G17" s="63"/>
      <c r="H17" s="63"/>
      <c r="I17" s="20"/>
      <c r="J17" s="20"/>
      <c r="K17" s="20"/>
      <c r="L17" s="20"/>
      <c r="M17" s="20"/>
      <c r="N17" s="20"/>
      <c r="O17" s="20"/>
      <c r="P17" s="20"/>
    </row>
    <row r="18" spans="1:16" s="3" customFormat="1" ht="12.75" customHeight="1">
      <c r="A18" s="66" t="s">
        <v>31</v>
      </c>
      <c r="B18" s="66"/>
      <c r="C18" s="66"/>
      <c r="D18" s="66"/>
      <c r="E18" s="66"/>
      <c r="F18" s="66"/>
      <c r="G18" s="66"/>
      <c r="H18" s="66"/>
      <c r="I18" s="20"/>
      <c r="J18" s="20"/>
      <c r="K18" s="20"/>
      <c r="L18" s="20"/>
      <c r="M18" s="20"/>
      <c r="N18" s="20"/>
      <c r="O18" s="20"/>
      <c r="P18" s="20"/>
    </row>
    <row r="19" spans="1:16" ht="51">
      <c r="A19" s="14" t="s">
        <v>1</v>
      </c>
      <c r="B19" s="14" t="s">
        <v>0</v>
      </c>
      <c r="C19" s="15" t="s">
        <v>9</v>
      </c>
      <c r="D19" s="15" t="s">
        <v>86</v>
      </c>
      <c r="E19" s="15" t="s">
        <v>6</v>
      </c>
      <c r="F19" s="15" t="s">
        <v>7</v>
      </c>
      <c r="G19" s="15" t="s">
        <v>8</v>
      </c>
      <c r="H19" s="15" t="s">
        <v>2</v>
      </c>
      <c r="I19" s="5" t="s">
        <v>20</v>
      </c>
      <c r="J19" s="5" t="s">
        <v>21</v>
      </c>
      <c r="K19" s="5" t="s">
        <v>22</v>
      </c>
      <c r="L19" s="5" t="s">
        <v>23</v>
      </c>
      <c r="M19" s="5" t="s">
        <v>24</v>
      </c>
      <c r="N19" s="5" t="s">
        <v>3</v>
      </c>
      <c r="O19" s="5" t="s">
        <v>4</v>
      </c>
      <c r="P19" s="4" t="s">
        <v>5</v>
      </c>
    </row>
    <row r="20" spans="1:16" ht="58.5" customHeight="1">
      <c r="A20" s="28">
        <v>1</v>
      </c>
      <c r="B20" s="43" t="s">
        <v>216</v>
      </c>
      <c r="C20" s="25" t="s">
        <v>18</v>
      </c>
      <c r="D20" s="25" t="s">
        <v>10</v>
      </c>
      <c r="E20" s="25" t="s">
        <v>42</v>
      </c>
      <c r="F20" s="25">
        <v>9</v>
      </c>
      <c r="G20" s="25">
        <v>9</v>
      </c>
      <c r="H20" s="25" t="s">
        <v>43</v>
      </c>
      <c r="I20" s="42">
        <v>0</v>
      </c>
      <c r="J20" s="41">
        <v>0</v>
      </c>
      <c r="K20" s="41">
        <v>10</v>
      </c>
      <c r="L20" s="41">
        <v>5</v>
      </c>
      <c r="M20" s="41">
        <v>14</v>
      </c>
      <c r="N20" s="41">
        <f t="shared" ref="N20:N36" si="0">M20+L20+K20+J20+I20</f>
        <v>29</v>
      </c>
      <c r="O20" s="41">
        <v>100</v>
      </c>
      <c r="P20" s="34" t="s">
        <v>154</v>
      </c>
    </row>
    <row r="21" spans="1:16" ht="75" customHeight="1">
      <c r="A21" s="28">
        <v>2</v>
      </c>
      <c r="B21" s="43" t="s">
        <v>213</v>
      </c>
      <c r="C21" s="25" t="s">
        <v>61</v>
      </c>
      <c r="D21" s="25" t="s">
        <v>10</v>
      </c>
      <c r="E21" s="25" t="s">
        <v>16</v>
      </c>
      <c r="F21" s="25" t="s">
        <v>131</v>
      </c>
      <c r="G21" s="25">
        <v>9</v>
      </c>
      <c r="H21" s="25" t="s">
        <v>36</v>
      </c>
      <c r="I21" s="42">
        <v>0</v>
      </c>
      <c r="J21" s="41">
        <v>0</v>
      </c>
      <c r="K21" s="41">
        <v>10</v>
      </c>
      <c r="L21" s="41">
        <v>5</v>
      </c>
      <c r="M21" s="41">
        <v>12</v>
      </c>
      <c r="N21" s="41">
        <f t="shared" si="0"/>
        <v>27</v>
      </c>
      <c r="O21" s="41">
        <v>100</v>
      </c>
      <c r="P21" s="34" t="s">
        <v>154</v>
      </c>
    </row>
    <row r="22" spans="1:16" ht="36" customHeight="1">
      <c r="A22" s="28">
        <v>3</v>
      </c>
      <c r="B22" s="43" t="s">
        <v>211</v>
      </c>
      <c r="C22" s="25" t="s">
        <v>134</v>
      </c>
      <c r="D22" s="25" t="s">
        <v>10</v>
      </c>
      <c r="E22" s="25" t="s">
        <v>16</v>
      </c>
      <c r="F22" s="25" t="s">
        <v>131</v>
      </c>
      <c r="G22" s="25">
        <v>9</v>
      </c>
      <c r="H22" s="25" t="s">
        <v>36</v>
      </c>
      <c r="I22" s="42">
        <v>3</v>
      </c>
      <c r="J22" s="41">
        <v>3</v>
      </c>
      <c r="K22" s="41">
        <v>6</v>
      </c>
      <c r="L22" s="41">
        <v>3</v>
      </c>
      <c r="M22" s="41">
        <v>4</v>
      </c>
      <c r="N22" s="41">
        <f t="shared" si="0"/>
        <v>19</v>
      </c>
      <c r="O22" s="41">
        <v>100</v>
      </c>
      <c r="P22" s="34" t="s">
        <v>154</v>
      </c>
    </row>
    <row r="23" spans="1:16" ht="55.5" customHeight="1">
      <c r="A23" s="28">
        <v>4</v>
      </c>
      <c r="B23" s="43" t="s">
        <v>219</v>
      </c>
      <c r="C23" s="25" t="s">
        <v>11</v>
      </c>
      <c r="D23" s="25" t="s">
        <v>10</v>
      </c>
      <c r="E23" s="25" t="s">
        <v>42</v>
      </c>
      <c r="F23" s="25">
        <v>9</v>
      </c>
      <c r="G23" s="25">
        <v>9</v>
      </c>
      <c r="H23" s="25" t="s">
        <v>43</v>
      </c>
      <c r="I23" s="42">
        <v>0</v>
      </c>
      <c r="J23" s="41">
        <v>2</v>
      </c>
      <c r="K23" s="41">
        <v>10</v>
      </c>
      <c r="L23" s="41">
        <v>5</v>
      </c>
      <c r="M23" s="41">
        <v>1</v>
      </c>
      <c r="N23" s="41">
        <f t="shared" si="0"/>
        <v>18</v>
      </c>
      <c r="O23" s="41">
        <v>100</v>
      </c>
      <c r="P23" s="34" t="s">
        <v>154</v>
      </c>
    </row>
    <row r="24" spans="1:16" ht="69.75" customHeight="1">
      <c r="A24" s="28">
        <v>5</v>
      </c>
      <c r="B24" s="43" t="s">
        <v>222</v>
      </c>
      <c r="C24" s="25" t="s">
        <v>73</v>
      </c>
      <c r="D24" s="25" t="s">
        <v>10</v>
      </c>
      <c r="E24" s="25" t="s">
        <v>57</v>
      </c>
      <c r="F24" s="25">
        <v>9</v>
      </c>
      <c r="G24" s="25">
        <v>9</v>
      </c>
      <c r="H24" s="25" t="s">
        <v>58</v>
      </c>
      <c r="I24" s="42">
        <v>0</v>
      </c>
      <c r="J24" s="41">
        <v>0</v>
      </c>
      <c r="K24" s="41">
        <v>0</v>
      </c>
      <c r="L24" s="41">
        <v>5</v>
      </c>
      <c r="M24" s="41">
        <v>12</v>
      </c>
      <c r="N24" s="41">
        <f t="shared" si="0"/>
        <v>17</v>
      </c>
      <c r="O24" s="41">
        <v>100</v>
      </c>
      <c r="P24" s="34" t="s">
        <v>154</v>
      </c>
    </row>
    <row r="25" spans="1:16" ht="42.75" customHeight="1">
      <c r="A25" s="28">
        <v>6</v>
      </c>
      <c r="B25" s="43" t="s">
        <v>218</v>
      </c>
      <c r="C25" s="25" t="s">
        <v>135</v>
      </c>
      <c r="D25" s="25" t="s">
        <v>10</v>
      </c>
      <c r="E25" s="25" t="s">
        <v>16</v>
      </c>
      <c r="F25" s="25" t="s">
        <v>132</v>
      </c>
      <c r="G25" s="25">
        <v>9</v>
      </c>
      <c r="H25" s="25" t="s">
        <v>36</v>
      </c>
      <c r="I25" s="42">
        <v>0</v>
      </c>
      <c r="J25" s="41">
        <v>1</v>
      </c>
      <c r="K25" s="41">
        <v>8</v>
      </c>
      <c r="L25" s="41">
        <v>5</v>
      </c>
      <c r="M25" s="41">
        <v>3</v>
      </c>
      <c r="N25" s="41">
        <f t="shared" si="0"/>
        <v>17</v>
      </c>
      <c r="O25" s="41">
        <v>100</v>
      </c>
      <c r="P25" s="34" t="s">
        <v>154</v>
      </c>
    </row>
    <row r="26" spans="1:16" ht="39" customHeight="1">
      <c r="A26" s="28">
        <v>7</v>
      </c>
      <c r="B26" s="43" t="s">
        <v>220</v>
      </c>
      <c r="C26" s="25" t="s">
        <v>62</v>
      </c>
      <c r="D26" s="25" t="s">
        <v>10</v>
      </c>
      <c r="E26" s="25" t="s">
        <v>42</v>
      </c>
      <c r="F26" s="25">
        <v>9</v>
      </c>
      <c r="G26" s="25">
        <v>9</v>
      </c>
      <c r="H26" s="25" t="s">
        <v>43</v>
      </c>
      <c r="I26" s="42">
        <v>0</v>
      </c>
      <c r="J26" s="41">
        <v>0</v>
      </c>
      <c r="K26" s="41">
        <v>4</v>
      </c>
      <c r="L26" s="41">
        <v>5</v>
      </c>
      <c r="M26" s="41">
        <v>6</v>
      </c>
      <c r="N26" s="41">
        <f t="shared" si="0"/>
        <v>15</v>
      </c>
      <c r="O26" s="41">
        <v>100</v>
      </c>
      <c r="P26" s="34" t="s">
        <v>154</v>
      </c>
    </row>
    <row r="27" spans="1:16" ht="45" customHeight="1">
      <c r="A27" s="28">
        <v>8</v>
      </c>
      <c r="B27" s="43" t="s">
        <v>221</v>
      </c>
      <c r="C27" s="25" t="s">
        <v>45</v>
      </c>
      <c r="D27" s="25" t="s">
        <v>10</v>
      </c>
      <c r="E27" s="25" t="s">
        <v>42</v>
      </c>
      <c r="F27" s="25">
        <v>9</v>
      </c>
      <c r="G27" s="25">
        <v>9</v>
      </c>
      <c r="H27" s="25" t="s">
        <v>43</v>
      </c>
      <c r="I27" s="42">
        <v>0</v>
      </c>
      <c r="J27" s="41">
        <v>1</v>
      </c>
      <c r="K27" s="41">
        <v>8</v>
      </c>
      <c r="L27" s="41">
        <v>3</v>
      </c>
      <c r="M27" s="41">
        <v>0</v>
      </c>
      <c r="N27" s="41">
        <f t="shared" si="0"/>
        <v>12</v>
      </c>
      <c r="O27" s="41">
        <v>100</v>
      </c>
      <c r="P27" s="34" t="s">
        <v>154</v>
      </c>
    </row>
    <row r="28" spans="1:16" ht="36" customHeight="1">
      <c r="A28" s="28">
        <v>9</v>
      </c>
      <c r="B28" s="43" t="s">
        <v>217</v>
      </c>
      <c r="C28" s="25" t="s">
        <v>46</v>
      </c>
      <c r="D28" s="25" t="s">
        <v>10</v>
      </c>
      <c r="E28" s="25" t="s">
        <v>42</v>
      </c>
      <c r="F28" s="25">
        <v>9</v>
      </c>
      <c r="G28" s="25">
        <v>9</v>
      </c>
      <c r="H28" s="25" t="s">
        <v>43</v>
      </c>
      <c r="I28" s="42">
        <v>0</v>
      </c>
      <c r="J28" s="41">
        <v>0</v>
      </c>
      <c r="K28" s="41">
        <v>0</v>
      </c>
      <c r="L28" s="41">
        <v>3</v>
      </c>
      <c r="M28" s="41">
        <v>6</v>
      </c>
      <c r="N28" s="41">
        <f t="shared" si="0"/>
        <v>9</v>
      </c>
      <c r="O28" s="41">
        <v>100</v>
      </c>
      <c r="P28" s="34" t="s">
        <v>154</v>
      </c>
    </row>
    <row r="29" spans="1:16" ht="47.25" customHeight="1">
      <c r="A29" s="28">
        <v>10</v>
      </c>
      <c r="B29" s="43" t="s">
        <v>215</v>
      </c>
      <c r="C29" s="25" t="s">
        <v>214</v>
      </c>
      <c r="D29" s="25" t="s">
        <v>10</v>
      </c>
      <c r="E29" s="25" t="s">
        <v>17</v>
      </c>
      <c r="F29" s="25" t="s">
        <v>107</v>
      </c>
      <c r="G29" s="25">
        <v>9</v>
      </c>
      <c r="H29" s="25" t="s">
        <v>63</v>
      </c>
      <c r="I29" s="42">
        <v>0</v>
      </c>
      <c r="J29" s="41">
        <v>0</v>
      </c>
      <c r="K29" s="41">
        <v>1</v>
      </c>
      <c r="L29" s="41">
        <v>5</v>
      </c>
      <c r="M29" s="41">
        <v>1</v>
      </c>
      <c r="N29" s="41">
        <f t="shared" si="0"/>
        <v>7</v>
      </c>
      <c r="O29" s="41">
        <v>100</v>
      </c>
      <c r="P29" s="34" t="s">
        <v>154</v>
      </c>
    </row>
    <row r="30" spans="1:16" ht="47.25">
      <c r="A30" s="28">
        <v>11</v>
      </c>
      <c r="B30" s="43" t="s">
        <v>210</v>
      </c>
      <c r="C30" s="25" t="s">
        <v>71</v>
      </c>
      <c r="D30" s="25" t="s">
        <v>10</v>
      </c>
      <c r="E30" s="25" t="s">
        <v>40</v>
      </c>
      <c r="F30" s="25">
        <v>9</v>
      </c>
      <c r="G30" s="25">
        <v>9</v>
      </c>
      <c r="H30" s="25" t="s">
        <v>41</v>
      </c>
      <c r="I30" s="42">
        <v>0</v>
      </c>
      <c r="J30" s="41">
        <v>0</v>
      </c>
      <c r="K30" s="41">
        <v>0</v>
      </c>
      <c r="L30" s="41">
        <v>5</v>
      </c>
      <c r="M30" s="41">
        <v>0</v>
      </c>
      <c r="N30" s="41">
        <f t="shared" si="0"/>
        <v>5</v>
      </c>
      <c r="O30" s="41">
        <v>100</v>
      </c>
      <c r="P30" s="34" t="s">
        <v>154</v>
      </c>
    </row>
    <row r="31" spans="1:16" ht="31.5">
      <c r="A31" s="28">
        <v>12</v>
      </c>
      <c r="B31" s="43" t="s">
        <v>208</v>
      </c>
      <c r="C31" s="25" t="s">
        <v>82</v>
      </c>
      <c r="D31" s="25" t="s">
        <v>10</v>
      </c>
      <c r="E31" s="25" t="s">
        <v>42</v>
      </c>
      <c r="F31" s="25">
        <v>9</v>
      </c>
      <c r="G31" s="25">
        <v>9</v>
      </c>
      <c r="H31" s="25" t="s">
        <v>43</v>
      </c>
      <c r="I31" s="42">
        <v>0</v>
      </c>
      <c r="J31" s="41">
        <v>0</v>
      </c>
      <c r="K31" s="41">
        <v>0</v>
      </c>
      <c r="L31" s="41">
        <v>3</v>
      </c>
      <c r="M31" s="41">
        <v>2</v>
      </c>
      <c r="N31" s="41">
        <f t="shared" si="0"/>
        <v>5</v>
      </c>
      <c r="O31" s="41">
        <v>100</v>
      </c>
      <c r="P31" s="34" t="s">
        <v>154</v>
      </c>
    </row>
    <row r="32" spans="1:16" ht="31.5">
      <c r="A32" s="28">
        <v>13</v>
      </c>
      <c r="B32" s="43" t="s">
        <v>207</v>
      </c>
      <c r="C32" s="25" t="s">
        <v>108</v>
      </c>
      <c r="D32" s="25" t="s">
        <v>10</v>
      </c>
      <c r="E32" s="25" t="s">
        <v>17</v>
      </c>
      <c r="F32" s="25" t="s">
        <v>109</v>
      </c>
      <c r="G32" s="25">
        <v>9</v>
      </c>
      <c r="H32" s="25" t="s">
        <v>63</v>
      </c>
      <c r="I32" s="42">
        <v>0</v>
      </c>
      <c r="J32" s="41">
        <v>0</v>
      </c>
      <c r="K32" s="41">
        <v>1</v>
      </c>
      <c r="L32" s="41">
        <v>4</v>
      </c>
      <c r="M32" s="41">
        <v>0</v>
      </c>
      <c r="N32" s="41">
        <f t="shared" si="0"/>
        <v>5</v>
      </c>
      <c r="O32" s="41">
        <v>100</v>
      </c>
      <c r="P32" s="34" t="s">
        <v>154</v>
      </c>
    </row>
    <row r="33" spans="1:16" ht="31.5">
      <c r="A33" s="28">
        <v>14</v>
      </c>
      <c r="B33" s="43" t="s">
        <v>212</v>
      </c>
      <c r="C33" s="25" t="s">
        <v>103</v>
      </c>
      <c r="D33" s="25" t="s">
        <v>10</v>
      </c>
      <c r="E33" s="25" t="s">
        <v>52</v>
      </c>
      <c r="F33" s="25">
        <v>9</v>
      </c>
      <c r="G33" s="25">
        <v>9</v>
      </c>
      <c r="H33" s="25" t="s">
        <v>64</v>
      </c>
      <c r="I33" s="42">
        <v>1</v>
      </c>
      <c r="J33" s="41">
        <v>1</v>
      </c>
      <c r="K33" s="41">
        <v>0</v>
      </c>
      <c r="L33" s="41">
        <v>0</v>
      </c>
      <c r="M33" s="41">
        <v>2</v>
      </c>
      <c r="N33" s="41">
        <f t="shared" si="0"/>
        <v>4</v>
      </c>
      <c r="O33" s="41">
        <v>100</v>
      </c>
      <c r="P33" s="34" t="s">
        <v>154</v>
      </c>
    </row>
    <row r="34" spans="1:16" ht="47.25">
      <c r="A34" s="28">
        <v>15</v>
      </c>
      <c r="B34" s="43" t="s">
        <v>224</v>
      </c>
      <c r="C34" s="25" t="s">
        <v>15</v>
      </c>
      <c r="D34" s="25" t="s">
        <v>10</v>
      </c>
      <c r="E34" s="25" t="s">
        <v>59</v>
      </c>
      <c r="F34" s="25">
        <v>9</v>
      </c>
      <c r="G34" s="25">
        <v>9</v>
      </c>
      <c r="H34" s="25" t="s">
        <v>49</v>
      </c>
      <c r="I34" s="42">
        <v>0</v>
      </c>
      <c r="J34" s="41">
        <v>0</v>
      </c>
      <c r="K34" s="41">
        <v>0</v>
      </c>
      <c r="L34" s="41">
        <v>3</v>
      </c>
      <c r="M34" s="41">
        <v>0</v>
      </c>
      <c r="N34" s="41">
        <f t="shared" si="0"/>
        <v>3</v>
      </c>
      <c r="O34" s="41">
        <v>100</v>
      </c>
      <c r="P34" s="34" t="s">
        <v>154</v>
      </c>
    </row>
    <row r="35" spans="1:16" ht="31.5">
      <c r="A35" s="28">
        <v>16</v>
      </c>
      <c r="B35" s="43" t="s">
        <v>223</v>
      </c>
      <c r="C35" s="25" t="s">
        <v>133</v>
      </c>
      <c r="D35" s="25" t="s">
        <v>10</v>
      </c>
      <c r="E35" s="25" t="s">
        <v>16</v>
      </c>
      <c r="F35" s="25" t="s">
        <v>132</v>
      </c>
      <c r="G35" s="25">
        <v>9</v>
      </c>
      <c r="H35" s="25" t="s">
        <v>36</v>
      </c>
      <c r="I35" s="42">
        <v>0</v>
      </c>
      <c r="J35" s="41">
        <v>0</v>
      </c>
      <c r="K35" s="41">
        <v>0</v>
      </c>
      <c r="L35" s="41">
        <v>3</v>
      </c>
      <c r="M35" s="41">
        <v>0</v>
      </c>
      <c r="N35" s="41">
        <f t="shared" si="0"/>
        <v>3</v>
      </c>
      <c r="O35" s="41">
        <v>100</v>
      </c>
      <c r="P35" s="34" t="s">
        <v>154</v>
      </c>
    </row>
    <row r="36" spans="1:16" ht="31.5">
      <c r="A36" s="29">
        <v>17</v>
      </c>
      <c r="B36" s="25" t="s">
        <v>209</v>
      </c>
      <c r="C36" s="25" t="s">
        <v>47</v>
      </c>
      <c r="D36" s="25" t="s">
        <v>10</v>
      </c>
      <c r="E36" s="25" t="s">
        <v>42</v>
      </c>
      <c r="F36" s="25">
        <v>9</v>
      </c>
      <c r="G36" s="25">
        <v>9</v>
      </c>
      <c r="H36" s="25" t="s">
        <v>43</v>
      </c>
      <c r="I36" s="42">
        <v>0</v>
      </c>
      <c r="J36" s="41">
        <v>0</v>
      </c>
      <c r="K36" s="41">
        <v>2</v>
      </c>
      <c r="L36" s="41">
        <v>0</v>
      </c>
      <c r="M36" s="41">
        <v>0</v>
      </c>
      <c r="N36" s="41">
        <f t="shared" si="0"/>
        <v>2</v>
      </c>
      <c r="O36" s="41">
        <v>100</v>
      </c>
      <c r="P36" s="34" t="s">
        <v>154</v>
      </c>
    </row>
    <row r="37" spans="1:16" s="11" customFormat="1">
      <c r="A37" s="6"/>
      <c r="B37" s="16"/>
      <c r="C37" s="7"/>
      <c r="D37" s="8"/>
      <c r="E37" s="8"/>
      <c r="F37" s="9"/>
      <c r="G37" s="9"/>
      <c r="H37" s="7"/>
      <c r="I37" s="10"/>
      <c r="J37" s="10"/>
      <c r="K37" s="10"/>
      <c r="L37" s="10"/>
      <c r="M37" s="10"/>
      <c r="N37" s="10"/>
      <c r="O37" s="10"/>
      <c r="P37" s="10"/>
    </row>
    <row r="38" spans="1:16" ht="18.75" customHeight="1">
      <c r="A38" s="61" t="s">
        <v>69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6.5" customHeight="1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8"/>
      <c r="M39" s="18"/>
      <c r="N39" s="13"/>
      <c r="O39" s="13"/>
      <c r="P39" s="13"/>
    </row>
    <row r="40" spans="1:16" ht="14.25" customHeight="1">
      <c r="A40" s="61" t="s">
        <v>67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2.75" customHeight="1">
      <c r="A41" s="61" t="s">
        <v>26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2.75" customHeight="1">
      <c r="A42" s="61" t="s">
        <v>28</v>
      </c>
      <c r="B42" s="61"/>
      <c r="C42" s="61"/>
      <c r="D42" s="61"/>
      <c r="E42" s="61"/>
      <c r="F42" s="61"/>
      <c r="G42" s="61"/>
      <c r="H42" s="61"/>
      <c r="I42" s="8"/>
      <c r="J42" s="8"/>
      <c r="K42" s="8"/>
      <c r="L42" s="8"/>
      <c r="M42" s="8"/>
      <c r="N42" s="8"/>
      <c r="O42" s="8"/>
      <c r="P42" s="8"/>
    </row>
    <row r="43" spans="1:16" ht="12.75" customHeight="1">
      <c r="A43" s="64" t="s">
        <v>25</v>
      </c>
      <c r="B43" s="64"/>
      <c r="C43" s="64"/>
      <c r="D43" s="64"/>
      <c r="E43" s="64"/>
      <c r="F43" s="64"/>
      <c r="G43" s="64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2.75" customHeight="1">
      <c r="A44" s="61" t="s">
        <v>27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12.75" customHeight="1">
      <c r="A45" s="61" t="s">
        <v>60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8"/>
    </row>
    <row r="46" spans="1:16">
      <c r="A46" s="62" t="s">
        <v>29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>
      <c r="A47" s="63" t="s">
        <v>30</v>
      </c>
      <c r="B47" s="63"/>
      <c r="C47" s="63"/>
      <c r="D47" s="63"/>
      <c r="E47" s="63"/>
      <c r="F47" s="63"/>
      <c r="G47" s="63"/>
      <c r="H47" s="63"/>
      <c r="I47" s="20"/>
      <c r="J47" s="20"/>
      <c r="K47" s="20"/>
      <c r="L47" s="20"/>
      <c r="M47" s="20"/>
      <c r="N47" s="20"/>
      <c r="O47" s="20"/>
      <c r="P47" s="20"/>
    </row>
    <row r="48" spans="1:16" s="12" customFormat="1">
      <c r="A48" s="63" t="s">
        <v>31</v>
      </c>
      <c r="B48" s="63"/>
      <c r="C48" s="63"/>
      <c r="D48" s="63"/>
      <c r="E48" s="63"/>
      <c r="F48" s="63"/>
      <c r="G48" s="63"/>
      <c r="H48" s="63"/>
      <c r="I48" s="20"/>
      <c r="J48" s="20"/>
      <c r="K48" s="20"/>
      <c r="L48" s="20"/>
      <c r="M48" s="20"/>
      <c r="N48" s="20"/>
      <c r="O48" s="20"/>
      <c r="P48" s="20"/>
    </row>
    <row r="49" s="12" customFormat="1"/>
  </sheetData>
  <sortState ref="B20:P36">
    <sortCondition descending="1" ref="N20:N36"/>
  </sortState>
  <mergeCells count="26">
    <mergeCell ref="A9:K9"/>
    <mergeCell ref="B3:L3"/>
    <mergeCell ref="A5:P5"/>
    <mergeCell ref="A6:P6"/>
    <mergeCell ref="A7:P7"/>
    <mergeCell ref="A8:P8"/>
    <mergeCell ref="A40:P40"/>
    <mergeCell ref="A10:P10"/>
    <mergeCell ref="A11:P11"/>
    <mergeCell ref="A12:H12"/>
    <mergeCell ref="A13:G13"/>
    <mergeCell ref="A14:P14"/>
    <mergeCell ref="A15:O15"/>
    <mergeCell ref="A16:P16"/>
    <mergeCell ref="A17:H17"/>
    <mergeCell ref="A18:H18"/>
    <mergeCell ref="A38:P38"/>
    <mergeCell ref="A39:K39"/>
    <mergeCell ref="A47:H47"/>
    <mergeCell ref="A48:H48"/>
    <mergeCell ref="A41:P41"/>
    <mergeCell ref="A42:H42"/>
    <mergeCell ref="A43:G43"/>
    <mergeCell ref="A44:P44"/>
    <mergeCell ref="A45:O45"/>
    <mergeCell ref="A46:P46"/>
  </mergeCells>
  <pageMargins left="0.75" right="0.75" top="1" bottom="1" header="0.5" footer="0.5"/>
  <pageSetup paperSize="9" scale="6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6"/>
  <sheetViews>
    <sheetView topLeftCell="A16" zoomScale="57" zoomScaleNormal="57" workbookViewId="0">
      <selection activeCell="I27" sqref="I27"/>
    </sheetView>
  </sheetViews>
  <sheetFormatPr defaultColWidth="35.7109375" defaultRowHeight="12.75"/>
  <cols>
    <col min="1" max="1" width="3.85546875" style="2" customWidth="1"/>
    <col min="2" max="2" width="12.2851562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0.28515625" style="2" customWidth="1"/>
    <col min="9" max="9" width="10" style="2" customWidth="1"/>
    <col min="10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3" spans="1:16" s="1" customFormat="1" ht="12.75" customHeight="1">
      <c r="A3" s="17"/>
      <c r="B3" s="67" t="s">
        <v>88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7"/>
      <c r="N3" s="17"/>
      <c r="O3" s="17"/>
      <c r="P3" s="17"/>
    </row>
    <row r="4" spans="1:16" s="1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>
      <c r="A5" s="68" t="s">
        <v>226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3" customFormat="1" ht="12.75" customHeight="1">
      <c r="A8" s="61" t="s">
        <v>69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3" customFormat="1" ht="12.75" customHeight="1">
      <c r="A9" s="65" t="s">
        <v>70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33"/>
      <c r="M9" s="33"/>
      <c r="N9" s="13"/>
      <c r="O9" s="13"/>
      <c r="P9" s="13"/>
    </row>
    <row r="10" spans="1:16" s="3" customFormat="1" ht="12.75" customHeight="1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3" customFormat="1" ht="12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3" customFormat="1" ht="12.7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31"/>
      <c r="J12" s="31"/>
      <c r="K12" s="31"/>
      <c r="L12" s="31"/>
      <c r="M12" s="31"/>
      <c r="N12" s="31"/>
      <c r="O12" s="31"/>
      <c r="P12" s="31"/>
    </row>
    <row r="13" spans="1:16" s="3" customFormat="1" ht="12.75" customHeight="1">
      <c r="A13" s="64" t="s">
        <v>25</v>
      </c>
      <c r="B13" s="64"/>
      <c r="C13" s="64"/>
      <c r="D13" s="64"/>
      <c r="E13" s="64"/>
      <c r="F13" s="64"/>
      <c r="G13" s="64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3" customFormat="1" ht="12.75" customHeight="1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3" customFormat="1" ht="12.75" customHeight="1">
      <c r="A15" s="61" t="s">
        <v>60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31"/>
    </row>
    <row r="16" spans="1:16" s="3" customFormat="1" ht="12.75" customHeigh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3" customFormat="1" ht="12.75" customHeight="1">
      <c r="A17" s="63" t="s">
        <v>30</v>
      </c>
      <c r="B17" s="63"/>
      <c r="C17" s="63"/>
      <c r="D17" s="63"/>
      <c r="E17" s="63"/>
      <c r="F17" s="63"/>
      <c r="G17" s="63"/>
      <c r="H17" s="63"/>
      <c r="I17" s="32"/>
      <c r="J17" s="32"/>
      <c r="K17" s="32"/>
      <c r="L17" s="32"/>
      <c r="M17" s="32"/>
      <c r="N17" s="32"/>
      <c r="O17" s="32"/>
      <c r="P17" s="32"/>
    </row>
    <row r="18" spans="1:16" s="3" customFormat="1" ht="12.75" customHeight="1">
      <c r="A18" s="66" t="s">
        <v>31</v>
      </c>
      <c r="B18" s="66"/>
      <c r="C18" s="66"/>
      <c r="D18" s="66"/>
      <c r="E18" s="66"/>
      <c r="F18" s="66"/>
      <c r="G18" s="66"/>
      <c r="H18" s="66"/>
      <c r="I18" s="32"/>
      <c r="J18" s="32"/>
      <c r="K18" s="32"/>
      <c r="L18" s="32"/>
      <c r="M18" s="32"/>
      <c r="N18" s="32"/>
      <c r="O18" s="32"/>
      <c r="P18" s="32"/>
    </row>
    <row r="19" spans="1:16" ht="51">
      <c r="A19" s="14" t="s">
        <v>1</v>
      </c>
      <c r="B19" s="14" t="s">
        <v>0</v>
      </c>
      <c r="C19" s="15" t="s">
        <v>9</v>
      </c>
      <c r="D19" s="15" t="s">
        <v>86</v>
      </c>
      <c r="E19" s="15" t="s">
        <v>6</v>
      </c>
      <c r="F19" s="15" t="s">
        <v>7</v>
      </c>
      <c r="G19" s="15" t="s">
        <v>8</v>
      </c>
      <c r="H19" s="15" t="s">
        <v>2</v>
      </c>
      <c r="I19" s="15" t="s">
        <v>20</v>
      </c>
      <c r="J19" s="15" t="s">
        <v>21</v>
      </c>
      <c r="K19" s="5" t="s">
        <v>22</v>
      </c>
      <c r="L19" s="5" t="s">
        <v>23</v>
      </c>
      <c r="M19" s="5" t="s">
        <v>24</v>
      </c>
      <c r="N19" s="5" t="s">
        <v>3</v>
      </c>
      <c r="O19" s="5" t="s">
        <v>4</v>
      </c>
      <c r="P19" s="4" t="s">
        <v>5</v>
      </c>
    </row>
    <row r="20" spans="1:16" ht="57" customHeight="1">
      <c r="A20" s="29">
        <v>1</v>
      </c>
      <c r="B20" s="30" t="s">
        <v>147</v>
      </c>
      <c r="C20" s="25" t="s">
        <v>33</v>
      </c>
      <c r="D20" s="25" t="s">
        <v>10</v>
      </c>
      <c r="E20" s="25" t="s">
        <v>17</v>
      </c>
      <c r="F20" s="25">
        <v>10</v>
      </c>
      <c r="G20" s="25">
        <v>10</v>
      </c>
      <c r="H20" s="25" t="s">
        <v>63</v>
      </c>
      <c r="I20" s="41">
        <v>7</v>
      </c>
      <c r="J20" s="41">
        <v>0</v>
      </c>
      <c r="K20" s="41">
        <v>0</v>
      </c>
      <c r="L20" s="41">
        <v>2</v>
      </c>
      <c r="M20" s="41">
        <v>0</v>
      </c>
      <c r="N20" s="41">
        <f t="shared" ref="N20:N33" si="0">M20+L20+K20+J20+I20</f>
        <v>9</v>
      </c>
      <c r="O20" s="41">
        <v>100</v>
      </c>
      <c r="P20" s="34" t="s">
        <v>154</v>
      </c>
    </row>
    <row r="21" spans="1:16" ht="31.5">
      <c r="A21" s="29">
        <v>2</v>
      </c>
      <c r="B21" s="30" t="s">
        <v>142</v>
      </c>
      <c r="C21" s="25" t="s">
        <v>85</v>
      </c>
      <c r="D21" s="25" t="s">
        <v>10</v>
      </c>
      <c r="E21" s="25" t="s">
        <v>42</v>
      </c>
      <c r="F21" s="25">
        <v>10</v>
      </c>
      <c r="G21" s="25">
        <v>10</v>
      </c>
      <c r="H21" s="25" t="s">
        <v>43</v>
      </c>
      <c r="I21" s="42">
        <v>4</v>
      </c>
      <c r="J21" s="41">
        <v>0</v>
      </c>
      <c r="K21" s="41">
        <v>0</v>
      </c>
      <c r="L21" s="41">
        <v>0</v>
      </c>
      <c r="M21" s="41">
        <v>0</v>
      </c>
      <c r="N21" s="41">
        <f t="shared" si="0"/>
        <v>4</v>
      </c>
      <c r="O21" s="41">
        <v>100</v>
      </c>
      <c r="P21" s="34" t="s">
        <v>154</v>
      </c>
    </row>
    <row r="22" spans="1:16" ht="31.5">
      <c r="A22" s="29">
        <v>3</v>
      </c>
      <c r="B22" s="30" t="s">
        <v>150</v>
      </c>
      <c r="C22" s="25" t="s">
        <v>53</v>
      </c>
      <c r="D22" s="25" t="s">
        <v>10</v>
      </c>
      <c r="E22" s="25" t="s">
        <v>52</v>
      </c>
      <c r="F22" s="25">
        <v>10</v>
      </c>
      <c r="G22" s="25">
        <v>10</v>
      </c>
      <c r="H22" s="25" t="s">
        <v>64</v>
      </c>
      <c r="I22" s="42">
        <v>2</v>
      </c>
      <c r="J22" s="41">
        <v>0</v>
      </c>
      <c r="K22" s="41">
        <v>2</v>
      </c>
      <c r="L22" s="41">
        <v>0</v>
      </c>
      <c r="M22" s="41">
        <v>0</v>
      </c>
      <c r="N22" s="41">
        <f t="shared" si="0"/>
        <v>4</v>
      </c>
      <c r="O22" s="41">
        <v>100</v>
      </c>
      <c r="P22" s="34" t="s">
        <v>154</v>
      </c>
    </row>
    <row r="23" spans="1:16" ht="31.5">
      <c r="A23" s="29">
        <v>4</v>
      </c>
      <c r="B23" s="30" t="s">
        <v>146</v>
      </c>
      <c r="C23" s="25" t="s">
        <v>32</v>
      </c>
      <c r="D23" s="25" t="s">
        <v>10</v>
      </c>
      <c r="E23" s="25" t="s">
        <v>17</v>
      </c>
      <c r="F23" s="25">
        <v>10</v>
      </c>
      <c r="G23" s="25">
        <v>10</v>
      </c>
      <c r="H23" s="25" t="s">
        <v>63</v>
      </c>
      <c r="I23" s="42">
        <v>0</v>
      </c>
      <c r="J23" s="41">
        <v>0</v>
      </c>
      <c r="K23" s="41">
        <v>1</v>
      </c>
      <c r="L23" s="41">
        <v>0</v>
      </c>
      <c r="M23" s="41">
        <v>0</v>
      </c>
      <c r="N23" s="41">
        <f t="shared" si="0"/>
        <v>1</v>
      </c>
      <c r="O23" s="41">
        <v>100</v>
      </c>
      <c r="P23" s="34" t="s">
        <v>154</v>
      </c>
    </row>
    <row r="24" spans="1:16" ht="31.5">
      <c r="A24" s="29">
        <v>5</v>
      </c>
      <c r="B24" s="30" t="s">
        <v>145</v>
      </c>
      <c r="C24" s="25" t="s">
        <v>136</v>
      </c>
      <c r="D24" s="25" t="s">
        <v>10</v>
      </c>
      <c r="E24" s="25" t="s">
        <v>16</v>
      </c>
      <c r="F24" s="25">
        <v>10</v>
      </c>
      <c r="G24" s="25">
        <v>10</v>
      </c>
      <c r="H24" s="25" t="s">
        <v>36</v>
      </c>
      <c r="I24" s="42">
        <v>0</v>
      </c>
      <c r="J24" s="41">
        <v>0</v>
      </c>
      <c r="K24" s="41">
        <v>1</v>
      </c>
      <c r="L24" s="41">
        <v>0</v>
      </c>
      <c r="M24" s="41">
        <v>0</v>
      </c>
      <c r="N24" s="41">
        <f t="shared" si="0"/>
        <v>1</v>
      </c>
      <c r="O24" s="41">
        <v>100</v>
      </c>
      <c r="P24" s="34" t="s">
        <v>154</v>
      </c>
    </row>
    <row r="25" spans="1:16" ht="31.5">
      <c r="A25" s="29">
        <v>6</v>
      </c>
      <c r="B25" s="30" t="s">
        <v>140</v>
      </c>
      <c r="C25" s="25" t="s">
        <v>12</v>
      </c>
      <c r="D25" s="25" t="s">
        <v>10</v>
      </c>
      <c r="E25" s="25" t="s">
        <v>42</v>
      </c>
      <c r="F25" s="25">
        <v>10</v>
      </c>
      <c r="G25" s="25">
        <v>10</v>
      </c>
      <c r="H25" s="25" t="s">
        <v>43</v>
      </c>
      <c r="I25" s="42">
        <v>0</v>
      </c>
      <c r="J25" s="41">
        <v>0</v>
      </c>
      <c r="K25" s="41">
        <v>0</v>
      </c>
      <c r="L25" s="41">
        <v>0</v>
      </c>
      <c r="M25" s="41">
        <v>0</v>
      </c>
      <c r="N25" s="41">
        <f t="shared" si="0"/>
        <v>0</v>
      </c>
      <c r="O25" s="41">
        <v>100</v>
      </c>
      <c r="P25" s="34" t="s">
        <v>154</v>
      </c>
    </row>
    <row r="26" spans="1:16" ht="31.5">
      <c r="A26" s="29">
        <v>7</v>
      </c>
      <c r="B26" s="30" t="s">
        <v>151</v>
      </c>
      <c r="C26" s="25" t="s">
        <v>13</v>
      </c>
      <c r="D26" s="25" t="s">
        <v>10</v>
      </c>
      <c r="E26" s="25" t="s">
        <v>42</v>
      </c>
      <c r="F26" s="25">
        <v>10</v>
      </c>
      <c r="G26" s="25">
        <v>10</v>
      </c>
      <c r="H26" s="25" t="s">
        <v>43</v>
      </c>
      <c r="I26" s="42">
        <v>0</v>
      </c>
      <c r="J26" s="41">
        <v>0</v>
      </c>
      <c r="K26" s="41">
        <v>0</v>
      </c>
      <c r="L26" s="41">
        <v>0</v>
      </c>
      <c r="M26" s="41">
        <v>0</v>
      </c>
      <c r="N26" s="41">
        <f t="shared" si="0"/>
        <v>0</v>
      </c>
      <c r="O26" s="41">
        <v>100</v>
      </c>
      <c r="P26" s="34" t="s">
        <v>154</v>
      </c>
    </row>
    <row r="27" spans="1:16" ht="31.5">
      <c r="A27" s="29">
        <v>8</v>
      </c>
      <c r="B27" s="30" t="s">
        <v>143</v>
      </c>
      <c r="C27" s="25" t="s">
        <v>83</v>
      </c>
      <c r="D27" s="25" t="s">
        <v>10</v>
      </c>
      <c r="E27" s="25" t="s">
        <v>42</v>
      </c>
      <c r="F27" s="25">
        <v>10</v>
      </c>
      <c r="G27" s="25">
        <v>10</v>
      </c>
      <c r="H27" s="25" t="s">
        <v>43</v>
      </c>
      <c r="I27" s="42">
        <v>0</v>
      </c>
      <c r="J27" s="41">
        <v>0</v>
      </c>
      <c r="K27" s="41">
        <v>0</v>
      </c>
      <c r="L27" s="41">
        <v>0</v>
      </c>
      <c r="M27" s="41">
        <v>0</v>
      </c>
      <c r="N27" s="41">
        <f t="shared" si="0"/>
        <v>0</v>
      </c>
      <c r="O27" s="41">
        <v>100</v>
      </c>
      <c r="P27" s="34" t="s">
        <v>154</v>
      </c>
    </row>
    <row r="28" spans="1:16" ht="31.5">
      <c r="A28" s="29">
        <v>9</v>
      </c>
      <c r="B28" s="30" t="s">
        <v>148</v>
      </c>
      <c r="C28" s="25" t="s">
        <v>84</v>
      </c>
      <c r="D28" s="25" t="s">
        <v>10</v>
      </c>
      <c r="E28" s="25" t="s">
        <v>42</v>
      </c>
      <c r="F28" s="25">
        <v>10</v>
      </c>
      <c r="G28" s="25">
        <v>10</v>
      </c>
      <c r="H28" s="25" t="s">
        <v>43</v>
      </c>
      <c r="I28" s="42">
        <v>0</v>
      </c>
      <c r="J28" s="41">
        <v>0</v>
      </c>
      <c r="K28" s="41">
        <v>0</v>
      </c>
      <c r="L28" s="41">
        <v>0</v>
      </c>
      <c r="M28" s="41">
        <v>0</v>
      </c>
      <c r="N28" s="41">
        <f t="shared" si="0"/>
        <v>0</v>
      </c>
      <c r="O28" s="41">
        <v>100</v>
      </c>
      <c r="P28" s="34" t="s">
        <v>154</v>
      </c>
    </row>
    <row r="29" spans="1:16" ht="31.5">
      <c r="A29" s="29">
        <v>10</v>
      </c>
      <c r="B29" s="30" t="s">
        <v>144</v>
      </c>
      <c r="C29" s="25" t="s">
        <v>51</v>
      </c>
      <c r="D29" s="25" t="s">
        <v>10</v>
      </c>
      <c r="E29" s="25" t="s">
        <v>14</v>
      </c>
      <c r="F29" s="25">
        <v>10</v>
      </c>
      <c r="G29" s="25">
        <v>10</v>
      </c>
      <c r="H29" s="25" t="s">
        <v>50</v>
      </c>
      <c r="I29" s="42">
        <v>0</v>
      </c>
      <c r="J29" s="41">
        <v>0</v>
      </c>
      <c r="K29" s="41">
        <v>0</v>
      </c>
      <c r="L29" s="41">
        <v>0</v>
      </c>
      <c r="M29" s="41">
        <v>0</v>
      </c>
      <c r="N29" s="41">
        <f t="shared" si="0"/>
        <v>0</v>
      </c>
      <c r="O29" s="41">
        <v>100</v>
      </c>
      <c r="P29" s="34" t="s">
        <v>154</v>
      </c>
    </row>
    <row r="30" spans="1:16" ht="31.5">
      <c r="A30" s="29">
        <v>11</v>
      </c>
      <c r="B30" s="30" t="s">
        <v>141</v>
      </c>
      <c r="C30" s="25" t="s">
        <v>137</v>
      </c>
      <c r="D30" s="25" t="s">
        <v>10</v>
      </c>
      <c r="E30" s="25" t="s">
        <v>16</v>
      </c>
      <c r="F30" s="25">
        <v>10</v>
      </c>
      <c r="G30" s="25">
        <v>10</v>
      </c>
      <c r="H30" s="25" t="s">
        <v>36</v>
      </c>
      <c r="I30" s="42">
        <v>0</v>
      </c>
      <c r="J30" s="41">
        <v>0</v>
      </c>
      <c r="K30" s="41">
        <v>0</v>
      </c>
      <c r="L30" s="41">
        <v>0</v>
      </c>
      <c r="M30" s="41">
        <v>0</v>
      </c>
      <c r="N30" s="41">
        <f t="shared" si="0"/>
        <v>0</v>
      </c>
      <c r="O30" s="41">
        <v>100</v>
      </c>
      <c r="P30" s="34" t="s">
        <v>154</v>
      </c>
    </row>
    <row r="31" spans="1:16" ht="31.5">
      <c r="A31" s="29">
        <v>12</v>
      </c>
      <c r="B31" s="30" t="s">
        <v>153</v>
      </c>
      <c r="C31" s="25" t="s">
        <v>152</v>
      </c>
      <c r="D31" s="25" t="s">
        <v>10</v>
      </c>
      <c r="E31" s="25" t="s">
        <v>16</v>
      </c>
      <c r="F31" s="25">
        <v>10</v>
      </c>
      <c r="G31" s="25">
        <v>10</v>
      </c>
      <c r="H31" s="25" t="s">
        <v>36</v>
      </c>
      <c r="I31" s="42">
        <v>0</v>
      </c>
      <c r="J31" s="41">
        <v>0</v>
      </c>
      <c r="K31" s="41">
        <v>0</v>
      </c>
      <c r="L31" s="41">
        <v>0</v>
      </c>
      <c r="M31" s="41">
        <v>0</v>
      </c>
      <c r="N31" s="41">
        <f t="shared" si="0"/>
        <v>0</v>
      </c>
      <c r="O31" s="41">
        <v>100</v>
      </c>
      <c r="P31" s="34" t="s">
        <v>154</v>
      </c>
    </row>
    <row r="32" spans="1:16" ht="31.5">
      <c r="A32" s="29">
        <v>13</v>
      </c>
      <c r="B32" s="30" t="s">
        <v>149</v>
      </c>
      <c r="C32" s="25" t="s">
        <v>37</v>
      </c>
      <c r="D32" s="25" t="s">
        <v>10</v>
      </c>
      <c r="E32" s="25" t="s">
        <v>16</v>
      </c>
      <c r="F32" s="25">
        <v>10</v>
      </c>
      <c r="G32" s="25">
        <v>10</v>
      </c>
      <c r="H32" s="25" t="s">
        <v>36</v>
      </c>
      <c r="I32" s="39">
        <v>0</v>
      </c>
      <c r="J32" s="34">
        <v>0</v>
      </c>
      <c r="K32" s="34">
        <v>0</v>
      </c>
      <c r="L32" s="34">
        <v>0</v>
      </c>
      <c r="M32" s="34">
        <v>0</v>
      </c>
      <c r="N32" s="41">
        <f t="shared" si="0"/>
        <v>0</v>
      </c>
      <c r="O32" s="41">
        <v>100</v>
      </c>
      <c r="P32" s="34" t="s">
        <v>154</v>
      </c>
    </row>
    <row r="33" spans="1:16" s="11" customFormat="1" ht="31.5">
      <c r="A33" s="29">
        <v>14</v>
      </c>
      <c r="B33" s="30" t="s">
        <v>186</v>
      </c>
      <c r="C33" s="25" t="s">
        <v>138</v>
      </c>
      <c r="D33" s="25" t="s">
        <v>10</v>
      </c>
      <c r="E33" s="25" t="s">
        <v>16</v>
      </c>
      <c r="F33" s="25">
        <v>10</v>
      </c>
      <c r="G33" s="25">
        <v>10</v>
      </c>
      <c r="H33" s="25" t="s">
        <v>36</v>
      </c>
      <c r="I33" s="39">
        <v>0</v>
      </c>
      <c r="J33" s="34">
        <v>0</v>
      </c>
      <c r="K33" s="34">
        <v>0</v>
      </c>
      <c r="L33" s="34">
        <v>0</v>
      </c>
      <c r="M33" s="34">
        <v>0</v>
      </c>
      <c r="N33" s="41">
        <f t="shared" si="0"/>
        <v>0</v>
      </c>
      <c r="O33" s="41">
        <v>100</v>
      </c>
      <c r="P33" s="34" t="s">
        <v>154</v>
      </c>
    </row>
    <row r="34" spans="1:16" ht="18.75" customHeight="1">
      <c r="A34" s="61" t="s">
        <v>69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6.5" customHeight="1">
      <c r="A35" s="65" t="s">
        <v>70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18"/>
      <c r="M35" s="18"/>
      <c r="N35" s="13"/>
      <c r="O35" s="13"/>
      <c r="P35" s="13"/>
    </row>
    <row r="36" spans="1:16" ht="14.25" customHeight="1">
      <c r="A36" s="61" t="s">
        <v>67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2.75" customHeight="1">
      <c r="A37" s="61" t="s">
        <v>26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12.75" customHeight="1">
      <c r="A38" s="61" t="s">
        <v>28</v>
      </c>
      <c r="B38" s="61"/>
      <c r="C38" s="61"/>
      <c r="D38" s="61"/>
      <c r="E38" s="61"/>
      <c r="F38" s="61"/>
      <c r="G38" s="61"/>
      <c r="H38" s="61"/>
      <c r="I38" s="8"/>
      <c r="J38" s="8"/>
      <c r="K38" s="8"/>
      <c r="L38" s="8"/>
      <c r="M38" s="8"/>
      <c r="N38" s="8"/>
      <c r="O38" s="8"/>
      <c r="P38" s="8"/>
    </row>
    <row r="39" spans="1:16" ht="12.75" customHeight="1">
      <c r="A39" s="64" t="s">
        <v>25</v>
      </c>
      <c r="B39" s="64"/>
      <c r="C39" s="64"/>
      <c r="D39" s="64"/>
      <c r="E39" s="64"/>
      <c r="F39" s="64"/>
      <c r="G39" s="64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 customHeight="1">
      <c r="A40" s="61" t="s">
        <v>27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2.75" customHeight="1">
      <c r="A41" s="61" t="s">
        <v>60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"/>
    </row>
    <row r="42" spans="1:16">
      <c r="A42" s="62" t="s">
        <v>29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>
      <c r="A43" s="63" t="s">
        <v>30</v>
      </c>
      <c r="B43" s="63"/>
      <c r="C43" s="63"/>
      <c r="D43" s="63"/>
      <c r="E43" s="63"/>
      <c r="F43" s="63"/>
      <c r="G43" s="63"/>
      <c r="H43" s="63"/>
      <c r="I43" s="20"/>
      <c r="J43" s="20"/>
      <c r="K43" s="20"/>
      <c r="L43" s="20"/>
      <c r="M43" s="20"/>
      <c r="N43" s="20"/>
      <c r="O43" s="20"/>
      <c r="P43" s="20"/>
    </row>
    <row r="44" spans="1:16" s="12" customFormat="1">
      <c r="A44" s="63" t="s">
        <v>31</v>
      </c>
      <c r="B44" s="63"/>
      <c r="C44" s="63"/>
      <c r="D44" s="63"/>
      <c r="E44" s="63"/>
      <c r="F44" s="63"/>
      <c r="G44" s="63"/>
      <c r="H44" s="63"/>
      <c r="I44" s="20"/>
      <c r="J44" s="20"/>
      <c r="K44" s="20"/>
      <c r="L44" s="20"/>
      <c r="M44" s="20"/>
      <c r="N44" s="20"/>
      <c r="O44" s="20"/>
      <c r="P44" s="20"/>
    </row>
    <row r="45" spans="1:16" s="12" customFormat="1"/>
    <row r="56" ht="33.75" customHeight="1"/>
  </sheetData>
  <sortState ref="B20:P33">
    <sortCondition descending="1" ref="N20:N33"/>
  </sortState>
  <mergeCells count="26">
    <mergeCell ref="A9:K9"/>
    <mergeCell ref="B3:L3"/>
    <mergeCell ref="A5:P5"/>
    <mergeCell ref="A6:P6"/>
    <mergeCell ref="A7:P7"/>
    <mergeCell ref="A8:P8"/>
    <mergeCell ref="A36:P36"/>
    <mergeCell ref="A10:P10"/>
    <mergeCell ref="A11:P11"/>
    <mergeCell ref="A12:H12"/>
    <mergeCell ref="A13:G13"/>
    <mergeCell ref="A14:P14"/>
    <mergeCell ref="A15:O15"/>
    <mergeCell ref="A16:P16"/>
    <mergeCell ref="A17:H17"/>
    <mergeCell ref="A18:H18"/>
    <mergeCell ref="A34:P34"/>
    <mergeCell ref="A35:K35"/>
    <mergeCell ref="A43:H43"/>
    <mergeCell ref="A44:H44"/>
    <mergeCell ref="A37:P37"/>
    <mergeCell ref="A38:H38"/>
    <mergeCell ref="A39:G39"/>
    <mergeCell ref="A40:P40"/>
    <mergeCell ref="A41:O41"/>
    <mergeCell ref="A42:P42"/>
  </mergeCells>
  <pageMargins left="0.75" right="0.75" top="1" bottom="1" header="0.5" footer="0.5"/>
  <pageSetup paperSize="9" scale="6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0"/>
  <sheetViews>
    <sheetView zoomScale="66" zoomScaleNormal="66" workbookViewId="0">
      <selection activeCell="A5" sqref="A5:P5"/>
    </sheetView>
  </sheetViews>
  <sheetFormatPr defaultColWidth="35.7109375" defaultRowHeight="12.75"/>
  <cols>
    <col min="1" max="1" width="3.85546875" style="2" customWidth="1"/>
    <col min="2" max="2" width="13.2851562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0.28515625" style="2" customWidth="1"/>
    <col min="9" max="9" width="10" style="2" customWidth="1"/>
    <col min="10" max="10" width="12.28515625" style="2" customWidth="1"/>
    <col min="11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3" spans="1:16" s="1" customFormat="1" ht="12.75" customHeight="1">
      <c r="A3" s="17"/>
      <c r="B3" s="67" t="s">
        <v>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7"/>
      <c r="N3" s="17"/>
      <c r="O3" s="17"/>
      <c r="P3" s="17"/>
    </row>
    <row r="4" spans="1:16" s="1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>
      <c r="A5" s="68" t="s">
        <v>230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3" customFormat="1" ht="12.75" customHeight="1">
      <c r="A8" s="61" t="s">
        <v>69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3" customFormat="1" ht="12.75" customHeight="1">
      <c r="A9" s="65" t="s">
        <v>70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18"/>
      <c r="M9" s="18"/>
      <c r="N9" s="13"/>
      <c r="O9" s="13"/>
      <c r="P9" s="13"/>
    </row>
    <row r="10" spans="1:16" s="3" customFormat="1" ht="12.75" customHeight="1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3" customFormat="1" ht="12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3" customFormat="1" ht="12.7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8"/>
      <c r="J12" s="8"/>
      <c r="K12" s="8"/>
      <c r="L12" s="8"/>
      <c r="M12" s="8"/>
      <c r="N12" s="8"/>
      <c r="O12" s="8"/>
      <c r="P12" s="8"/>
    </row>
    <row r="13" spans="1:16" s="3" customFormat="1" ht="12.75" customHeight="1">
      <c r="A13" s="64" t="s">
        <v>25</v>
      </c>
      <c r="B13" s="64"/>
      <c r="C13" s="64"/>
      <c r="D13" s="64"/>
      <c r="E13" s="64"/>
      <c r="F13" s="64"/>
      <c r="G13" s="64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3" customFormat="1" ht="12.75" customHeight="1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3" customFormat="1" ht="12.75" customHeight="1">
      <c r="A15" s="61" t="s">
        <v>60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8"/>
    </row>
    <row r="16" spans="1:16" s="3" customFormat="1" ht="12.75" customHeight="1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3" customFormat="1" ht="12.75" customHeight="1">
      <c r="A17" s="63" t="s">
        <v>30</v>
      </c>
      <c r="B17" s="63"/>
      <c r="C17" s="63"/>
      <c r="D17" s="63"/>
      <c r="E17" s="63"/>
      <c r="F17" s="63"/>
      <c r="G17" s="63"/>
      <c r="H17" s="63"/>
      <c r="I17" s="20"/>
      <c r="J17" s="20"/>
      <c r="K17" s="20"/>
      <c r="L17" s="20"/>
      <c r="M17" s="20"/>
      <c r="N17" s="20"/>
      <c r="O17" s="20"/>
      <c r="P17" s="20"/>
    </row>
    <row r="18" spans="1:16" s="3" customFormat="1" ht="12.75" customHeight="1">
      <c r="A18" s="66" t="s">
        <v>31</v>
      </c>
      <c r="B18" s="66"/>
      <c r="C18" s="66"/>
      <c r="D18" s="66"/>
      <c r="E18" s="66"/>
      <c r="F18" s="66"/>
      <c r="G18" s="66"/>
      <c r="H18" s="66"/>
      <c r="I18" s="20"/>
      <c r="J18" s="20"/>
      <c r="K18" s="20"/>
      <c r="L18" s="20"/>
      <c r="M18" s="20"/>
      <c r="N18" s="20"/>
      <c r="O18" s="20"/>
      <c r="P18" s="20"/>
    </row>
    <row r="19" spans="1:16" ht="51">
      <c r="A19" s="14" t="s">
        <v>1</v>
      </c>
      <c r="B19" s="14" t="s">
        <v>0</v>
      </c>
      <c r="C19" s="15" t="s">
        <v>9</v>
      </c>
      <c r="D19" s="15" t="s">
        <v>86</v>
      </c>
      <c r="E19" s="15" t="s">
        <v>6</v>
      </c>
      <c r="F19" s="15" t="s">
        <v>7</v>
      </c>
      <c r="G19" s="15" t="s">
        <v>8</v>
      </c>
      <c r="H19" s="15" t="s">
        <v>2</v>
      </c>
      <c r="I19" s="5" t="s">
        <v>20</v>
      </c>
      <c r="J19" s="5" t="s">
        <v>21</v>
      </c>
      <c r="K19" s="5" t="s">
        <v>22</v>
      </c>
      <c r="L19" s="5" t="s">
        <v>23</v>
      </c>
      <c r="M19" s="5" t="s">
        <v>24</v>
      </c>
      <c r="N19" s="5" t="s">
        <v>3</v>
      </c>
      <c r="O19" s="5" t="s">
        <v>4</v>
      </c>
      <c r="P19" s="4" t="s">
        <v>5</v>
      </c>
    </row>
    <row r="20" spans="1:16" ht="31.5">
      <c r="A20" s="26">
        <v>1</v>
      </c>
      <c r="B20" s="25" t="s">
        <v>190</v>
      </c>
      <c r="C20" s="25" t="s">
        <v>48</v>
      </c>
      <c r="D20" s="24" t="s">
        <v>10</v>
      </c>
      <c r="E20" s="25" t="s">
        <v>42</v>
      </c>
      <c r="F20" s="25">
        <v>11</v>
      </c>
      <c r="G20" s="25">
        <v>11</v>
      </c>
      <c r="H20" s="25" t="s">
        <v>43</v>
      </c>
      <c r="I20" s="42">
        <v>0</v>
      </c>
      <c r="J20" s="41">
        <v>0</v>
      </c>
      <c r="K20" s="41">
        <v>0</v>
      </c>
      <c r="L20" s="41">
        <v>7</v>
      </c>
      <c r="M20" s="41">
        <v>14</v>
      </c>
      <c r="N20" s="41">
        <f>M20+L20+K20+J20+I20</f>
        <v>21</v>
      </c>
      <c r="O20" s="41">
        <v>100</v>
      </c>
      <c r="P20" s="34" t="s">
        <v>154</v>
      </c>
    </row>
    <row r="21" spans="1:16" ht="31.5">
      <c r="A21" s="26">
        <v>2</v>
      </c>
      <c r="B21" s="25" t="s">
        <v>187</v>
      </c>
      <c r="C21" s="25" t="s">
        <v>19</v>
      </c>
      <c r="D21" s="25" t="s">
        <v>10</v>
      </c>
      <c r="E21" s="25" t="s">
        <v>14</v>
      </c>
      <c r="F21" s="25">
        <v>11</v>
      </c>
      <c r="G21" s="25">
        <v>11</v>
      </c>
      <c r="H21" s="25" t="s">
        <v>50</v>
      </c>
      <c r="I21" s="42">
        <v>0</v>
      </c>
      <c r="J21" s="41">
        <v>0</v>
      </c>
      <c r="K21" s="41">
        <v>1.5</v>
      </c>
      <c r="L21" s="41">
        <v>0</v>
      </c>
      <c r="M21" s="41">
        <v>0</v>
      </c>
      <c r="N21" s="41">
        <f t="shared" ref="N21:N27" si="0">M21+L21+K21+J21+I21</f>
        <v>1.5</v>
      </c>
      <c r="O21" s="41">
        <v>100</v>
      </c>
      <c r="P21" s="34" t="s">
        <v>154</v>
      </c>
    </row>
    <row r="22" spans="1:16" ht="51.75" customHeight="1">
      <c r="A22" s="26">
        <v>3</v>
      </c>
      <c r="B22" s="25" t="s">
        <v>191</v>
      </c>
      <c r="C22" s="25" t="s">
        <v>34</v>
      </c>
      <c r="D22" s="25" t="s">
        <v>10</v>
      </c>
      <c r="E22" s="25" t="s">
        <v>17</v>
      </c>
      <c r="F22" s="25">
        <v>11</v>
      </c>
      <c r="G22" s="25">
        <v>11</v>
      </c>
      <c r="H22" s="25" t="s">
        <v>63</v>
      </c>
      <c r="I22" s="42">
        <v>0</v>
      </c>
      <c r="J22" s="41">
        <v>0</v>
      </c>
      <c r="K22" s="41">
        <v>0</v>
      </c>
      <c r="L22" s="41">
        <v>0.5</v>
      </c>
      <c r="M22" s="41">
        <v>1</v>
      </c>
      <c r="N22" s="41">
        <f t="shared" si="0"/>
        <v>1.5</v>
      </c>
      <c r="O22" s="41">
        <v>100</v>
      </c>
      <c r="P22" s="34" t="s">
        <v>154</v>
      </c>
    </row>
    <row r="23" spans="1:16" ht="51.75" customHeight="1">
      <c r="A23" s="26">
        <v>4</v>
      </c>
      <c r="B23" s="25" t="s">
        <v>193</v>
      </c>
      <c r="C23" s="27" t="s">
        <v>35</v>
      </c>
      <c r="D23" s="27" t="s">
        <v>10</v>
      </c>
      <c r="E23" s="27" t="s">
        <v>17</v>
      </c>
      <c r="F23" s="27">
        <v>11</v>
      </c>
      <c r="G23" s="27">
        <v>11</v>
      </c>
      <c r="H23" s="27" t="s">
        <v>63</v>
      </c>
      <c r="I23" s="59">
        <v>3</v>
      </c>
      <c r="J23" s="60">
        <v>0</v>
      </c>
      <c r="K23" s="60">
        <v>4</v>
      </c>
      <c r="L23" s="60">
        <v>0</v>
      </c>
      <c r="M23" s="60">
        <v>2.5</v>
      </c>
      <c r="N23" s="41">
        <f t="shared" si="0"/>
        <v>9.5</v>
      </c>
      <c r="O23" s="41">
        <v>100</v>
      </c>
      <c r="P23" s="34" t="s">
        <v>154</v>
      </c>
    </row>
    <row r="24" spans="1:16" ht="31.5">
      <c r="A24" s="26">
        <v>5</v>
      </c>
      <c r="B24" s="25" t="s">
        <v>189</v>
      </c>
      <c r="C24" s="25" t="s">
        <v>38</v>
      </c>
      <c r="D24" s="25" t="s">
        <v>10</v>
      </c>
      <c r="E24" s="25" t="s">
        <v>16</v>
      </c>
      <c r="F24" s="25">
        <v>11</v>
      </c>
      <c r="G24" s="25">
        <v>11</v>
      </c>
      <c r="H24" s="25" t="s">
        <v>36</v>
      </c>
      <c r="I24" s="41">
        <v>2</v>
      </c>
      <c r="J24" s="41">
        <v>0</v>
      </c>
      <c r="K24" s="41">
        <v>0</v>
      </c>
      <c r="L24" s="41">
        <v>0</v>
      </c>
      <c r="M24" s="41">
        <v>0</v>
      </c>
      <c r="N24" s="41">
        <f t="shared" si="0"/>
        <v>2</v>
      </c>
      <c r="O24" s="41">
        <v>100</v>
      </c>
      <c r="P24" s="34" t="s">
        <v>154</v>
      </c>
    </row>
    <row r="25" spans="1:16" ht="31.5">
      <c r="A25" s="26">
        <v>6</v>
      </c>
      <c r="B25" s="25" t="s">
        <v>192</v>
      </c>
      <c r="C25" s="25" t="s">
        <v>39</v>
      </c>
      <c r="D25" s="25" t="s">
        <v>10</v>
      </c>
      <c r="E25" s="25" t="s">
        <v>16</v>
      </c>
      <c r="F25" s="25">
        <v>11</v>
      </c>
      <c r="G25" s="25">
        <v>11</v>
      </c>
      <c r="H25" s="25" t="s">
        <v>36</v>
      </c>
      <c r="I25" s="41">
        <v>0</v>
      </c>
      <c r="J25" s="41">
        <v>0</v>
      </c>
      <c r="K25" s="41">
        <v>0</v>
      </c>
      <c r="L25" s="41">
        <v>2.5</v>
      </c>
      <c r="M25" s="41">
        <v>3</v>
      </c>
      <c r="N25" s="41">
        <f t="shared" si="0"/>
        <v>5.5</v>
      </c>
      <c r="O25" s="41">
        <v>100</v>
      </c>
      <c r="P25" s="34" t="s">
        <v>154</v>
      </c>
    </row>
    <row r="26" spans="1:16" s="11" customFormat="1" ht="31.5">
      <c r="A26" s="22">
        <v>7</v>
      </c>
      <c r="B26" s="25" t="s">
        <v>188</v>
      </c>
      <c r="C26" s="25" t="s">
        <v>139</v>
      </c>
      <c r="D26" s="37" t="s">
        <v>10</v>
      </c>
      <c r="E26" s="25" t="s">
        <v>16</v>
      </c>
      <c r="F26" s="25">
        <v>11</v>
      </c>
      <c r="G26" s="25">
        <v>11</v>
      </c>
      <c r="H26" s="25" t="s">
        <v>36</v>
      </c>
      <c r="I26" s="40">
        <v>0</v>
      </c>
      <c r="J26" s="40">
        <v>10</v>
      </c>
      <c r="K26" s="40">
        <v>0</v>
      </c>
      <c r="L26" s="40">
        <v>4</v>
      </c>
      <c r="M26" s="40">
        <v>8.5</v>
      </c>
      <c r="N26" s="41">
        <f t="shared" si="0"/>
        <v>22.5</v>
      </c>
      <c r="O26" s="41">
        <v>100</v>
      </c>
      <c r="P26" s="34" t="s">
        <v>154</v>
      </c>
    </row>
    <row r="27" spans="1:16" s="11" customFormat="1" ht="47.25">
      <c r="A27" s="22">
        <v>8</v>
      </c>
      <c r="B27" s="25" t="s">
        <v>194</v>
      </c>
      <c r="C27" s="25" t="s">
        <v>98</v>
      </c>
      <c r="D27" s="37" t="s">
        <v>10</v>
      </c>
      <c r="E27" s="25" t="s">
        <v>195</v>
      </c>
      <c r="F27" s="25">
        <v>11</v>
      </c>
      <c r="G27" s="25">
        <v>11</v>
      </c>
      <c r="H27" s="25" t="s">
        <v>97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0"/>
        <v>0</v>
      </c>
      <c r="O27" s="41">
        <v>100</v>
      </c>
      <c r="P27" s="34" t="s">
        <v>154</v>
      </c>
    </row>
    <row r="28" spans="1:16" ht="18.75" customHeight="1">
      <c r="A28" s="61" t="s">
        <v>69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6.5" customHeight="1">
      <c r="A29" s="65" t="s">
        <v>70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18"/>
      <c r="M29" s="18"/>
      <c r="N29" s="13"/>
      <c r="O29" s="13"/>
      <c r="P29" s="13"/>
    </row>
    <row r="30" spans="1:16" ht="14.25" customHeight="1">
      <c r="A30" s="61" t="s">
        <v>67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2.75" customHeight="1">
      <c r="A31" s="61" t="s">
        <v>26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2.75" customHeight="1">
      <c r="A32" s="61" t="s">
        <v>28</v>
      </c>
      <c r="B32" s="61"/>
      <c r="C32" s="61"/>
      <c r="D32" s="61"/>
      <c r="E32" s="61"/>
      <c r="F32" s="61"/>
      <c r="G32" s="61"/>
      <c r="H32" s="61"/>
      <c r="I32" s="8"/>
      <c r="J32" s="8"/>
      <c r="K32" s="8"/>
      <c r="L32" s="8"/>
      <c r="M32" s="8"/>
      <c r="N32" s="8"/>
      <c r="O32" s="8"/>
      <c r="P32" s="8"/>
    </row>
    <row r="33" spans="1:16" ht="12.75" customHeight="1">
      <c r="A33" s="64" t="s">
        <v>25</v>
      </c>
      <c r="B33" s="64"/>
      <c r="C33" s="64"/>
      <c r="D33" s="64"/>
      <c r="E33" s="64"/>
      <c r="F33" s="64"/>
      <c r="G33" s="64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 customHeight="1">
      <c r="A34" s="61" t="s">
        <v>27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2.75" customHeight="1">
      <c r="A35" s="61" t="s">
        <v>60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8"/>
    </row>
    <row r="36" spans="1:16">
      <c r="A36" s="62" t="s">
        <v>29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63" t="s">
        <v>30</v>
      </c>
      <c r="B37" s="63"/>
      <c r="C37" s="63"/>
      <c r="D37" s="63"/>
      <c r="E37" s="63"/>
      <c r="F37" s="63"/>
      <c r="G37" s="63"/>
      <c r="H37" s="63"/>
      <c r="I37" s="20"/>
      <c r="J37" s="20"/>
      <c r="K37" s="20"/>
      <c r="L37" s="20"/>
      <c r="M37" s="20"/>
      <c r="N37" s="20"/>
      <c r="O37" s="20"/>
      <c r="P37" s="20"/>
    </row>
    <row r="38" spans="1:16" s="12" customFormat="1">
      <c r="A38" s="63" t="s">
        <v>31</v>
      </c>
      <c r="B38" s="63"/>
      <c r="C38" s="63"/>
      <c r="D38" s="63"/>
      <c r="E38" s="63"/>
      <c r="F38" s="63"/>
      <c r="G38" s="63"/>
      <c r="H38" s="63"/>
      <c r="I38" s="20"/>
      <c r="J38" s="20"/>
      <c r="K38" s="20"/>
      <c r="L38" s="20"/>
      <c r="M38" s="20"/>
      <c r="N38" s="20"/>
      <c r="O38" s="20"/>
      <c r="P38" s="20"/>
    </row>
    <row r="39" spans="1:16" s="12" customFormat="1"/>
    <row r="48" spans="1:16" ht="47.25" customHeight="1"/>
    <row r="49" ht="47.25" customHeight="1"/>
    <row r="50" ht="26.25" customHeight="1"/>
  </sheetData>
  <mergeCells count="26">
    <mergeCell ref="A9:K9"/>
    <mergeCell ref="B3:L3"/>
    <mergeCell ref="A5:P5"/>
    <mergeCell ref="A6:P6"/>
    <mergeCell ref="A7:P7"/>
    <mergeCell ref="A8:P8"/>
    <mergeCell ref="A30:P30"/>
    <mergeCell ref="A10:P10"/>
    <mergeCell ref="A11:P11"/>
    <mergeCell ref="A12:H12"/>
    <mergeCell ref="A13:G13"/>
    <mergeCell ref="A14:P14"/>
    <mergeCell ref="A15:O15"/>
    <mergeCell ref="A16:P16"/>
    <mergeCell ref="A17:H17"/>
    <mergeCell ref="A18:H18"/>
    <mergeCell ref="A28:P28"/>
    <mergeCell ref="A29:K29"/>
    <mergeCell ref="A37:H37"/>
    <mergeCell ref="A38:H38"/>
    <mergeCell ref="A31:P31"/>
    <mergeCell ref="A32:H32"/>
    <mergeCell ref="A33:G33"/>
    <mergeCell ref="A34:P34"/>
    <mergeCell ref="A35:O35"/>
    <mergeCell ref="A36:P36"/>
  </mergeCells>
  <pageMargins left="0.75" right="0.75" top="1" bottom="1" header="0.5" footer="0.5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World</cp:lastModifiedBy>
  <cp:lastPrinted>2023-12-07T13:05:31Z</cp:lastPrinted>
  <dcterms:created xsi:type="dcterms:W3CDTF">1996-10-08T23:32:33Z</dcterms:created>
  <dcterms:modified xsi:type="dcterms:W3CDTF">2023-12-08T07:42:18Z</dcterms:modified>
</cp:coreProperties>
</file>