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\Desktop\МЭ ВОШ 2023\"/>
    </mc:Choice>
  </mc:AlternateContent>
  <bookViews>
    <workbookView xWindow="0" yWindow="0" windowWidth="19200" windowHeight="10905" activeTab="3"/>
  </bookViews>
  <sheets>
    <sheet name="7" sheetId="6" r:id="rId1"/>
    <sheet name="8" sheetId="7" r:id="rId2"/>
    <sheet name="9" sheetId="8" r:id="rId3"/>
    <sheet name="10" sheetId="9" r:id="rId4"/>
    <sheet name="11" sheetId="10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0" l="1"/>
  <c r="R11" i="10"/>
  <c r="R12" i="10"/>
  <c r="R13" i="10"/>
  <c r="R14" i="10"/>
  <c r="R15" i="10"/>
  <c r="R16" i="10"/>
  <c r="R17" i="10"/>
  <c r="R18" i="10"/>
  <c r="R19" i="10"/>
  <c r="R20" i="10"/>
  <c r="R21" i="10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10" i="8"/>
  <c r="R11" i="8"/>
  <c r="R12" i="8"/>
  <c r="R13" i="8"/>
  <c r="R14" i="8"/>
  <c r="R15" i="8"/>
  <c r="R16" i="8"/>
  <c r="R17" i="8"/>
  <c r="R18" i="8"/>
  <c r="R19" i="8"/>
  <c r="R20" i="8"/>
  <c r="Q11" i="7" l="1"/>
  <c r="Q12" i="7"/>
  <c r="Q13" i="7"/>
  <c r="Q14" i="7"/>
  <c r="Q15" i="7"/>
  <c r="Q16" i="7"/>
  <c r="Q17" i="7"/>
  <c r="Q18" i="7"/>
  <c r="Q19" i="7"/>
  <c r="Q20" i="7"/>
  <c r="Q21" i="7"/>
  <c r="Q11" i="6"/>
  <c r="Q12" i="6"/>
  <c r="Q13" i="6"/>
  <c r="Q14" i="6"/>
  <c r="Q15" i="6"/>
  <c r="Q16" i="6"/>
  <c r="Q17" i="6"/>
  <c r="Q18" i="6"/>
  <c r="Q19" i="6"/>
  <c r="Q20" i="6"/>
  <c r="Q21" i="6"/>
  <c r="Q22" i="6"/>
  <c r="Q23" i="6"/>
</calcChain>
</file>

<file path=xl/sharedStrings.xml><?xml version="1.0" encoding="utf-8"?>
<sst xmlns="http://schemas.openxmlformats.org/spreadsheetml/2006/main" count="491" uniqueCount="200">
  <si>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</si>
  <si>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</si>
  <si>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</si>
  <si>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</si>
  <si>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</si>
  <si>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</si>
  <si>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</si>
  <si>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</si>
  <si>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</si>
  <si>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</si>
  <si>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</si>
  <si>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Демьянов Александр Владиславович</t>
  </si>
  <si>
    <t>Комсомольский</t>
  </si>
  <si>
    <t>МБОУ "Асановская СОШ"</t>
  </si>
  <si>
    <t>Исаева Ирина Николаевна</t>
  </si>
  <si>
    <t>РЯ-7-1</t>
  </si>
  <si>
    <t>Григорьева Татьяна Геннадиевна</t>
  </si>
  <si>
    <t xml:space="preserve">МБОУ "Комсомольская СОШ №2" </t>
  </si>
  <si>
    <t>Индюкова Светлана Николаевна</t>
  </si>
  <si>
    <t>РЯ-7-2</t>
  </si>
  <si>
    <t>Григорьева Валерия Александровна</t>
  </si>
  <si>
    <t>Матросов Николай Алексеевич</t>
  </si>
  <si>
    <t>МБОУ "Новомуратская СОШ"</t>
  </si>
  <si>
    <t>Соловьева Татьяна Владимировна</t>
  </si>
  <si>
    <t>Сапожникова Юлия Николаевна</t>
  </si>
  <si>
    <t>МБОУ "Нюргечинская СОШ"</t>
  </si>
  <si>
    <t>Воронова Марина Николаевна</t>
  </si>
  <si>
    <t>Кзыков Егор Вячеславович</t>
  </si>
  <si>
    <t>МБОУ "Починокинельская СОШ"</t>
  </si>
  <si>
    <t>Мартынова Л.Л.</t>
  </si>
  <si>
    <t>Васильева Ульяна Александровна</t>
  </si>
  <si>
    <t>МБОУ "Полевошептаховская СОШ"</t>
  </si>
  <si>
    <t>Шадрина Анастасия Николаевна</t>
  </si>
  <si>
    <t>Павлова Милана Владимировна</t>
  </si>
  <si>
    <t>МАОУ "Полевояушская СОШ"</t>
  </si>
  <si>
    <t>Васильева Татьяна Михайловна</t>
  </si>
  <si>
    <t>Хлебникова Алиса Сергеевна</t>
  </si>
  <si>
    <t xml:space="preserve">МБОУ "Сюрбей-Токаевская ООШ" </t>
  </si>
  <si>
    <t>Лепешкина Валентина Федоровна</t>
  </si>
  <si>
    <t>Садыкова Джамиле Ильфатовна</t>
  </si>
  <si>
    <t>МАОУ "Токаевская СОШ"</t>
  </si>
  <si>
    <t>Минигалиева Гульфиа Тальгатовна</t>
  </si>
  <si>
    <t>Гайнуллов Ислам Раильевич</t>
  </si>
  <si>
    <t>МБОУ "Чичканская ООШ"</t>
  </si>
  <si>
    <t>Зейдуллина Гелфия Ильдизяровна</t>
  </si>
  <si>
    <t>Албутов Борис Олегоич</t>
  </si>
  <si>
    <t>МБОУ "Шераутская СОШ"</t>
  </si>
  <si>
    <t>Алексеева Л.В.</t>
  </si>
  <si>
    <t>Ершов Денис Валерьевич</t>
  </si>
  <si>
    <t>Кузьмин Кирилл Александрович</t>
  </si>
  <si>
    <t>Хораськина Лариса Владимировна</t>
  </si>
  <si>
    <t>Романова Полина Павловна</t>
  </si>
  <si>
    <t>Филиппов Иван Сергеевич</t>
  </si>
  <si>
    <t>Козлова Галина Анатольевна</t>
  </si>
  <si>
    <t>Ефимова Клавдия Александровна</t>
  </si>
  <si>
    <t>Петрова Надежда Александровна</t>
  </si>
  <si>
    <t>Комиссаров Владислав Николаевич</t>
  </si>
  <si>
    <t>Садртдинова Чулпан Решитовна</t>
  </si>
  <si>
    <t>Чернова Есения Александровна</t>
  </si>
  <si>
    <t>Зинетуллина Гузель Сенгатовна</t>
  </si>
  <si>
    <t>Ахметсафина Назыря Кирамовна</t>
  </si>
  <si>
    <t>Абулханова Азалия Ильфатовна</t>
  </si>
  <si>
    <t>Гибатдинова Людмила Николаевна</t>
  </si>
  <si>
    <t>Дмитриева Илона Алексеевна</t>
  </si>
  <si>
    <t xml:space="preserve">Индюкова Светлана Николаевна </t>
  </si>
  <si>
    <t>Призёр</t>
  </si>
  <si>
    <t>Терентьева Анна Алексеевна</t>
  </si>
  <si>
    <t>МБОУ "Чурачикская СОШ"</t>
  </si>
  <si>
    <t>Пушкина Галина Петровна</t>
  </si>
  <si>
    <t>Катмаков Георгий Валериевич</t>
  </si>
  <si>
    <t xml:space="preserve">МБОУ "Асановская СОШ " </t>
  </si>
  <si>
    <t>РЯ-9-2</t>
  </si>
  <si>
    <t>Пикеева Кристина Валериевна</t>
  </si>
  <si>
    <t>РЯ-9-3</t>
  </si>
  <si>
    <t>Анисимов Дмитрий Сергеевич</t>
  </si>
  <si>
    <t>МБОУ "Комсомольская СОШ №2"</t>
  </si>
  <si>
    <t>Шаринкина Виталина Витальевна</t>
  </si>
  <si>
    <t>Кошкин Егор Александрович</t>
  </si>
  <si>
    <t>Зинатуллина Сирине Рафиковна</t>
  </si>
  <si>
    <t>Зарифзянова Энже Ильфатовна</t>
  </si>
  <si>
    <t>Ямалетдинова Гельнур Рамильевна</t>
  </si>
  <si>
    <t>Юсаева Залина Илгизовна</t>
  </si>
  <si>
    <t>Алимова Диляра  Айратовна</t>
  </si>
  <si>
    <t>Мышкина Н.М.</t>
  </si>
  <si>
    <t>РЯ-9-4</t>
  </si>
  <si>
    <t>Хораськина Виктория Юрьевна</t>
  </si>
  <si>
    <t>Гибатдинова Диана Алмазовна</t>
  </si>
  <si>
    <t>Гайнуллина Резиля Рустемовна</t>
  </si>
  <si>
    <t>МБОУ "Урмаевская СОШ"</t>
  </si>
  <si>
    <t>Гайнуллина Айсылу Миневагизовна</t>
  </si>
  <si>
    <t>Вунберова Дарья Александровна</t>
  </si>
  <si>
    <t>РЯ-10-4</t>
  </si>
  <si>
    <t>Камальдинова Азалия Марпатовна</t>
  </si>
  <si>
    <t>Потапова Ксения Юрьевна</t>
  </si>
  <si>
    <t>Шайхалова Ландыш Руслановна</t>
  </si>
  <si>
    <t>Салахутдинова Эльвира</t>
  </si>
  <si>
    <t>Шейгереева Гельшат Фидаиловна</t>
  </si>
  <si>
    <t>Чумакова Александра Владимировна</t>
  </si>
  <si>
    <t>Яковлева Ангелина Васильевна</t>
  </si>
  <si>
    <t>Шакурова Алсу Наилевна</t>
  </si>
  <si>
    <t>Фаткуллина Алсу Зартдиновна</t>
  </si>
  <si>
    <t>Мирзетзянова Рилия Ришатовна</t>
  </si>
  <si>
    <t>Тумаланова Элина Николаевна</t>
  </si>
  <si>
    <t xml:space="preserve">МБОУ "Комсомольская СОШ №1" </t>
  </si>
  <si>
    <t>Свинина Елена Сергеевна</t>
  </si>
  <si>
    <t>Гималдинова Айназ Азатовна</t>
  </si>
  <si>
    <t>Алексеева Юлия Николаевна</t>
  </si>
  <si>
    <t>Акшова Алия</t>
  </si>
  <si>
    <t>Участник</t>
  </si>
  <si>
    <t>Арифуллина Инзиле</t>
  </si>
  <si>
    <t>Басырова Ильхамия Хайдеровна</t>
  </si>
  <si>
    <t>Хаертдинова Илюзе Ниязовна</t>
  </si>
  <si>
    <t>Соловьева Яна Николаевна</t>
  </si>
  <si>
    <t>Камартдинова Алсина Альфатовна</t>
  </si>
  <si>
    <t>Муравьёва Дарья Александровна</t>
  </si>
  <si>
    <t>Артемьева Полина Андреевна</t>
  </si>
  <si>
    <t>Сахрова Камиля</t>
  </si>
  <si>
    <t>Зиннетуллина Лейсан Ринатовна</t>
  </si>
  <si>
    <t>Краснова Дарья Александровна</t>
  </si>
  <si>
    <t>Демьянова Эльвира Владиславовна</t>
  </si>
  <si>
    <t>Хайртдинова Дина Хайдаровна</t>
  </si>
  <si>
    <t>Мухина Юлия Валериевна</t>
  </si>
  <si>
    <t>Вид задания</t>
  </si>
  <si>
    <t>РЯ-7-3</t>
  </si>
  <si>
    <t>РЯ-7-12</t>
  </si>
  <si>
    <t>РЯ-7-13</t>
  </si>
  <si>
    <t>РЯ-7-11</t>
  </si>
  <si>
    <t>РЯ-7-5</t>
  </si>
  <si>
    <t>РЯ-7-10</t>
  </si>
  <si>
    <t>РЯ-7-9</t>
  </si>
  <si>
    <t>РЯ-7-6</t>
  </si>
  <si>
    <t>РЯ-7-7</t>
  </si>
  <si>
    <t>РЯ-7-4</t>
  </si>
  <si>
    <t>РЯ-7-8</t>
  </si>
  <si>
    <t>Ря-1</t>
  </si>
  <si>
    <t>Ря-11</t>
  </si>
  <si>
    <t>Ря-8</t>
  </si>
  <si>
    <t>Ря-5</t>
  </si>
  <si>
    <t>Ря-2</t>
  </si>
  <si>
    <t>Ря-6</t>
  </si>
  <si>
    <t>Ря-9</t>
  </si>
  <si>
    <t>Ря-3</t>
  </si>
  <si>
    <t>Ря-4</t>
  </si>
  <si>
    <t>Ря-7</t>
  </si>
  <si>
    <t>Ря-10</t>
  </si>
  <si>
    <r>
      <t>Количество участников:</t>
    </r>
    <r>
      <rPr>
        <b/>
        <i/>
        <sz val="9"/>
        <color indexed="10"/>
        <rFont val="Times New Roman"/>
        <family val="1"/>
        <charset val="204"/>
      </rPr>
      <t xml:space="preserve"> 11</t>
    </r>
  </si>
  <si>
    <r>
      <t xml:space="preserve">Председатель жюри: </t>
    </r>
    <r>
      <rPr>
        <b/>
        <i/>
        <sz val="9"/>
        <color rgb="FFFF0000"/>
        <rFont val="Times New Roman"/>
        <family val="1"/>
        <charset val="204"/>
      </rPr>
      <t>Васильева Т.М - учитель русского языка и литературы МАОУ "Полевояушская ООШ"</t>
    </r>
  </si>
  <si>
    <t>РЯ-9-9</t>
  </si>
  <si>
    <t>РЯ-9-1</t>
  </si>
  <si>
    <t>РЯ-9-5</t>
  </si>
  <si>
    <t>РЯ-9-8</t>
  </si>
  <si>
    <t>РЯ-9-6</t>
  </si>
  <si>
    <t>РЯ-9-10</t>
  </si>
  <si>
    <t>РЯ-9-7</t>
  </si>
  <si>
    <t>РЯ-9-11</t>
  </si>
  <si>
    <r>
      <t xml:space="preserve">Председатель жюри: </t>
    </r>
    <r>
      <rPr>
        <b/>
        <i/>
        <sz val="9"/>
        <color indexed="10"/>
        <rFont val="Times New Roman"/>
        <family val="1"/>
        <charset val="204"/>
      </rPr>
      <t>Мышкина Н.М. – учитель русского языка и литературы МБОУ "Шераутская СОШ"</t>
    </r>
  </si>
  <si>
    <r>
      <t xml:space="preserve">Члены жюри: </t>
    </r>
    <r>
      <rPr>
        <b/>
        <i/>
        <sz val="9"/>
        <color indexed="10"/>
        <rFont val="Times New Roman"/>
        <family val="1"/>
        <charset val="204"/>
      </rPr>
      <t>Козлова Г.А. –  учитель русского языка и литературы МБОУ "Новомуратская СОШ"</t>
    </r>
  </si>
  <si>
    <t>Воробьева Н.И. – учитель русского языка и литературы МБОУ "Комсомольская СОШ №1"</t>
  </si>
  <si>
    <t>РЯ-10-1</t>
  </si>
  <si>
    <t>РЯ-10-2</t>
  </si>
  <si>
    <t>РЯ-10-3</t>
  </si>
  <si>
    <t>РЯ-10-5</t>
  </si>
  <si>
    <t>РЯ-10-6</t>
  </si>
  <si>
    <t>РЯ-10-7</t>
  </si>
  <si>
    <t>РЯ-10-8</t>
  </si>
  <si>
    <t>РЯ-10-11</t>
  </si>
  <si>
    <t>РЯ-10-12</t>
  </si>
  <si>
    <t>РЯ-10-13</t>
  </si>
  <si>
    <t>РЯ-10-14</t>
  </si>
  <si>
    <t>РЯ-10-15</t>
  </si>
  <si>
    <r>
      <t>Количество участников:</t>
    </r>
    <r>
      <rPr>
        <b/>
        <i/>
        <sz val="9"/>
        <color indexed="10"/>
        <rFont val="Times New Roman"/>
        <family val="1"/>
        <charset val="204"/>
      </rPr>
      <t xml:space="preserve"> 12</t>
    </r>
  </si>
  <si>
    <r>
      <t xml:space="preserve">Председатель жюри: </t>
    </r>
    <r>
      <rPr>
        <b/>
        <i/>
        <sz val="9"/>
        <color rgb="FFFF0000"/>
        <rFont val="Times New Roman"/>
        <family val="1"/>
        <charset val="204"/>
      </rPr>
      <t>Индюкова С.Н. – учитель русского языка и литературы МБО "Комсомольская СОШ №2"</t>
    </r>
  </si>
  <si>
    <t>РЯ-11-11</t>
  </si>
  <si>
    <t>РЯ-11-8</t>
  </si>
  <si>
    <t>РЯ-11-10</t>
  </si>
  <si>
    <t>РЯ-11-4</t>
  </si>
  <si>
    <t>РЯ-11-5</t>
  </si>
  <si>
    <t>РЯ-11-12</t>
  </si>
  <si>
    <t>РЯ-11-6</t>
  </si>
  <si>
    <t>РЯ-11-2</t>
  </si>
  <si>
    <t>РЯ-11-3</t>
  </si>
  <si>
    <t>РЯ-11-7</t>
  </si>
  <si>
    <t>РЯ-11-1</t>
  </si>
  <si>
    <t>РЯ-11-9</t>
  </si>
  <si>
    <r>
      <t xml:space="preserve">Члены жюри: </t>
    </r>
    <r>
      <rPr>
        <b/>
        <sz val="9"/>
        <color rgb="FFFF0000"/>
        <rFont val="Times New Roman"/>
        <family val="1"/>
        <charset val="204"/>
      </rPr>
      <t>Гисматуллина Г.З.- учитель русского языка и литературы МБО "Починокинельская СОШ"</t>
    </r>
  </si>
  <si>
    <r>
      <t>Дата проведения:</t>
    </r>
    <r>
      <rPr>
        <b/>
        <i/>
        <sz val="9"/>
        <color rgb="FFFF0000"/>
        <rFont val="Times New Roman"/>
        <family val="1"/>
        <charset val="204"/>
      </rPr>
      <t xml:space="preserve"> 30</t>
    </r>
    <r>
      <rPr>
        <b/>
        <i/>
        <sz val="9"/>
        <color indexed="10"/>
        <rFont val="Times New Roman"/>
        <family val="1"/>
        <charset val="204"/>
      </rPr>
      <t>.11.2023 г.</t>
    </r>
  </si>
  <si>
    <r>
      <t xml:space="preserve">Протокол муниципального этапа всероссийской олимпиады школьников по </t>
    </r>
    <r>
      <rPr>
        <b/>
        <i/>
        <sz val="9"/>
        <color indexed="10"/>
        <rFont val="Times New Roman"/>
        <family val="1"/>
        <charset val="204"/>
      </rPr>
      <t xml:space="preserve">русскому языку </t>
    </r>
    <r>
      <rPr>
        <b/>
        <sz val="9"/>
        <rFont val="Times New Roman"/>
        <family val="1"/>
        <charset val="204"/>
      </rPr>
      <t xml:space="preserve"> в 2023-2024 уч.г.,</t>
    </r>
    <r>
      <rPr>
        <b/>
        <sz val="9"/>
        <color indexed="10"/>
        <rFont val="Times New Roman"/>
        <family val="1"/>
        <charset val="204"/>
      </rPr>
      <t xml:space="preserve"> </t>
    </r>
    <r>
      <rPr>
        <b/>
        <i/>
        <sz val="9"/>
        <color indexed="10"/>
        <rFont val="Times New Roman"/>
        <family val="1"/>
        <charset val="204"/>
      </rPr>
      <t>11</t>
    </r>
    <r>
      <rPr>
        <b/>
        <sz val="9"/>
        <color indexed="10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класс</t>
    </r>
  </si>
  <si>
    <r>
      <t>Количество участников:</t>
    </r>
    <r>
      <rPr>
        <b/>
        <i/>
        <sz val="9"/>
        <color indexed="10"/>
        <rFont val="Times New Roman"/>
        <family val="1"/>
        <charset val="204"/>
      </rPr>
      <t xml:space="preserve"> 13</t>
    </r>
  </si>
  <si>
    <r>
      <t xml:space="preserve">Место проведения: </t>
    </r>
    <r>
      <rPr>
        <b/>
        <i/>
        <sz val="9"/>
        <color rgb="FFFF0000"/>
        <rFont val="Times New Roman"/>
        <family val="1"/>
        <charset val="204"/>
      </rPr>
      <t>МАОУ "Полевояушская СОШ"</t>
    </r>
  </si>
  <si>
    <r>
      <t xml:space="preserve">Протокол муниципального этапа всероссийской олимпиады школьников по </t>
    </r>
    <r>
      <rPr>
        <b/>
        <i/>
        <sz val="9"/>
        <color indexed="10"/>
        <rFont val="Times New Roman"/>
        <family val="1"/>
        <charset val="204"/>
      </rPr>
      <t>русскому языку</t>
    </r>
    <r>
      <rPr>
        <b/>
        <sz val="9"/>
        <rFont val="Times New Roman"/>
        <family val="1"/>
        <charset val="204"/>
      </rPr>
      <t xml:space="preserve"> в 2023-2024 уч.г.,</t>
    </r>
    <r>
      <rPr>
        <b/>
        <sz val="9"/>
        <color indexed="10"/>
        <rFont val="Times New Roman"/>
        <family val="1"/>
        <charset val="204"/>
      </rPr>
      <t xml:space="preserve"> </t>
    </r>
    <r>
      <rPr>
        <b/>
        <i/>
        <sz val="9"/>
        <color indexed="10"/>
        <rFont val="Times New Roman"/>
        <family val="1"/>
        <charset val="204"/>
      </rPr>
      <t>10</t>
    </r>
    <r>
      <rPr>
        <b/>
        <sz val="9"/>
        <color indexed="10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</si>
  <si>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9"/>
        <color indexed="10"/>
        <rFont val="Times New Roman"/>
        <family val="1"/>
        <charset val="204"/>
      </rPr>
      <t>русскому языку</t>
    </r>
    <r>
      <rPr>
        <b/>
        <sz val="9"/>
        <rFont val="Times New Roman"/>
        <family val="1"/>
        <charset val="204"/>
      </rPr>
      <t xml:space="preserve"> в 2023-2024 уч.г.,</t>
    </r>
    <r>
      <rPr>
        <b/>
        <sz val="9"/>
        <color indexed="10"/>
        <rFont val="Times New Roman"/>
        <family val="1"/>
        <charset val="204"/>
      </rPr>
      <t xml:space="preserve"> </t>
    </r>
    <r>
      <rPr>
        <b/>
        <i/>
        <sz val="9"/>
        <color indexed="10"/>
        <rFont val="Times New Roman"/>
        <family val="1"/>
        <charset val="204"/>
      </rPr>
      <t>9</t>
    </r>
    <r>
      <rPr>
        <b/>
        <sz val="9"/>
        <color indexed="10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класс</t>
    </r>
  </si>
  <si>
    <r>
      <t xml:space="preserve">Члены жюри: </t>
    </r>
    <r>
      <rPr>
        <b/>
        <sz val="9"/>
        <color rgb="FFFF0000"/>
        <rFont val="Times New Roman"/>
        <family val="1"/>
        <charset val="204"/>
      </rPr>
      <t>Зейдулина Г.И. - учитель русского языка и литературы МБОУ "Чичканская ООШ"</t>
    </r>
  </si>
  <si>
    <r>
      <t xml:space="preserve">Председатель жюри: </t>
    </r>
    <r>
      <rPr>
        <b/>
        <i/>
        <sz val="9"/>
        <color indexed="10"/>
        <rFont val="Times New Roman"/>
        <family val="1"/>
        <charset val="204"/>
      </rPr>
      <t xml:space="preserve">Хораськина Л.В. – учитель русского языка и литературы МБОУ "Комсомольская СОШ №2"
КСШ№2
</t>
    </r>
  </si>
  <si>
    <r>
      <t xml:space="preserve">Члены жюри: </t>
    </r>
    <r>
      <rPr>
        <b/>
        <i/>
        <sz val="9"/>
        <color indexed="10"/>
        <rFont val="Times New Roman"/>
        <family val="1"/>
        <charset val="204"/>
      </rPr>
      <t>Пушкина Г.П. – учитель русского языка и литературы МБОУ "Чурачикская СОШ"</t>
    </r>
  </si>
  <si>
    <t>Исаева И.Н.– учитель русского языка и литературы МБОУ "Асановская СОШ"</t>
  </si>
  <si>
    <r>
      <t xml:space="preserve">Протокол муниципального этапа всероссийской олимпиады школьников по </t>
    </r>
    <r>
      <rPr>
        <b/>
        <i/>
        <sz val="9"/>
        <color indexed="10"/>
        <rFont val="Times New Roman"/>
        <family val="1"/>
        <charset val="204"/>
      </rPr>
      <t>русскому языку</t>
    </r>
    <r>
      <rPr>
        <b/>
        <sz val="9"/>
        <rFont val="Times New Roman"/>
        <family val="1"/>
        <charset val="204"/>
      </rPr>
      <t xml:space="preserve"> в 2023-2024 уч.г.,</t>
    </r>
    <r>
      <rPr>
        <b/>
        <sz val="9"/>
        <color indexed="10"/>
        <rFont val="Times New Roman"/>
        <family val="1"/>
        <charset val="204"/>
      </rPr>
      <t xml:space="preserve"> </t>
    </r>
    <r>
      <rPr>
        <b/>
        <i/>
        <sz val="9"/>
        <color indexed="10"/>
        <rFont val="Times New Roman"/>
        <family val="1"/>
        <charset val="204"/>
      </rPr>
      <t>8</t>
    </r>
    <r>
      <rPr>
        <b/>
        <sz val="9"/>
        <color indexed="10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класс</t>
    </r>
  </si>
  <si>
    <r>
      <t>Председатель жюри:</t>
    </r>
    <r>
      <rPr>
        <b/>
        <i/>
        <sz val="9"/>
        <color rgb="FFFF0000"/>
        <rFont val="Times New Roman"/>
        <family val="1"/>
        <charset val="204"/>
      </rPr>
      <t>Воронова М.Н. - Учитель русского языка и литературы МБОУ "Нюргечинская СОШ"</t>
    </r>
  </si>
  <si>
    <r>
      <t xml:space="preserve">Члены жюри: </t>
    </r>
    <r>
      <rPr>
        <b/>
        <i/>
        <sz val="9"/>
        <color indexed="10"/>
        <rFont val="Times New Roman"/>
        <family val="1"/>
        <charset val="204"/>
      </rPr>
      <t>Лепешкина В.Ф. – учитель русского языка и литературы МБОУ "Сюрбей-Токаевская ООШ"</t>
    </r>
  </si>
  <si>
    <t>Мартынова Л.Л. – учитель русского языка и литературы МБОУ "Починокинельская СОШ"</t>
  </si>
  <si>
    <r>
      <t xml:space="preserve">Протокол муниципального этапа всероссийской олимпиады школьников по </t>
    </r>
    <r>
      <rPr>
        <b/>
        <i/>
        <sz val="9"/>
        <color indexed="10"/>
        <rFont val="Times New Roman"/>
        <family val="1"/>
        <charset val="204"/>
      </rPr>
      <t>русскому языку</t>
    </r>
    <r>
      <rPr>
        <b/>
        <sz val="9"/>
        <rFont val="Times New Roman"/>
        <family val="1"/>
        <charset val="204"/>
      </rPr>
      <t xml:space="preserve"> в 2023-2024 уч.г.,</t>
    </r>
    <r>
      <rPr>
        <b/>
        <sz val="9"/>
        <color indexed="10"/>
        <rFont val="Times New Roman"/>
        <family val="1"/>
        <charset val="204"/>
      </rPr>
      <t xml:space="preserve"> </t>
    </r>
    <r>
      <rPr>
        <b/>
        <i/>
        <sz val="9"/>
        <color indexed="10"/>
        <rFont val="Times New Roman"/>
        <family val="1"/>
        <charset val="204"/>
      </rPr>
      <t>7</t>
    </r>
    <r>
      <rPr>
        <b/>
        <sz val="9"/>
        <color indexed="10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класс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</si>
</sst>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5" fillId="0" borderId="0"/>
    <xf numFmtId="0" fontId="3" fillId="0" borderId="0"/>
    <xf numFmtId="164" fontId="15" fillId="0" borderId="0"/>
  </cellStyleXfs>
  <cellXfs count="102">
    <xf numFmtId="0" fontId="0" fillId="0" borderId="0" xfId="0"/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2" fillId="0" borderId="1" xfId="1" applyFill="1" applyBorder="1" applyAlignment="1">
      <alignment horizontal="center" vertical="top" wrapText="1"/>
    </xf>
    <xf numFmtId="0" fontId="3" fillId="0" borderId="1" xfId="3" applyFont="1" applyBorder="1" applyAlignment="1">
      <alignment horizontal="center" vertical="top" wrapText="1"/>
    </xf>
    <xf numFmtId="0" fontId="11" fillId="0" borderId="1" xfId="3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6" fillId="0" borderId="1" xfId="3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7" fillId="0" borderId="1" xfId="1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top" wrapText="1"/>
    </xf>
    <xf numFmtId="0" fontId="12" fillId="0" borderId="1" xfId="3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1" xfId="3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165" fontId="7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3" fillId="0" borderId="8" xfId="3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65" fontId="7" fillId="0" borderId="8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165" fontId="7" fillId="0" borderId="3" xfId="0" applyNumberFormat="1" applyFont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</cellXfs>
  <cellStyles count="5">
    <cellStyle name="Excel Built-in Normal" xfId="4"/>
    <cellStyle name="Обычный" xfId="0" builtinId="0"/>
    <cellStyle name="Обычный 4" xfId="1"/>
    <cellStyle name="Обычный 7 4" xfId="3"/>
    <cellStyle name="Обычный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zoomScale="80" zoomScaleNormal="80" workbookViewId="0">
      <selection sqref="A1:V1"/>
    </sheetView>
  </sheetViews>
  <sheetFormatPr defaultRowHeight="15" x14ac:dyDescent="0.25"/>
  <cols>
    <col min="3" max="3" width="14.140625" customWidth="1"/>
    <col min="5" max="5" width="16.5703125" customWidth="1"/>
    <col min="8" max="8" width="16.42578125" customWidth="1"/>
  </cols>
  <sheetData>
    <row r="1" spans="1:23" x14ac:dyDescent="0.25">
      <c r="A1" s="100" t="s">
        <v>199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23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3" x14ac:dyDescent="0.25">
      <c r="A3" s="98" t="s">
        <v>187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1:23" x14ac:dyDescent="0.25">
      <c r="A4" s="98" t="s">
        <v>185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</row>
    <row r="5" spans="1:23" x14ac:dyDescent="0.25">
      <c r="A5" s="99" t="s">
        <v>188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</row>
    <row r="6" spans="1:23" x14ac:dyDescent="0.25">
      <c r="A6" s="101" t="s">
        <v>196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</row>
    <row r="7" spans="1:23" x14ac:dyDescent="0.25">
      <c r="A7" s="101" t="s">
        <v>197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77"/>
      <c r="U7" s="77"/>
      <c r="V7" s="77"/>
    </row>
    <row r="8" spans="1:23" x14ac:dyDescent="0.25">
      <c r="A8" s="97" t="s">
        <v>198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</row>
    <row r="10" spans="1:23" ht="63.75" x14ac:dyDescent="0.25">
      <c r="A10" s="83" t="s">
        <v>0</v>
      </c>
      <c r="B10" s="83" t="s">
        <v>1</v>
      </c>
      <c r="C10" s="82" t="s">
        <v>2</v>
      </c>
      <c r="D10" s="82" t="s">
        <v>3</v>
      </c>
      <c r="E10" s="82" t="s">
        <v>4</v>
      </c>
      <c r="F10" s="82" t="s">
        <v>5</v>
      </c>
      <c r="G10" s="82" t="s">
        <v>6</v>
      </c>
      <c r="H10" s="82" t="s">
        <v>7</v>
      </c>
      <c r="I10" s="82" t="s">
        <v>122</v>
      </c>
      <c r="J10" s="82" t="s">
        <v>122</v>
      </c>
      <c r="K10" s="82" t="s">
        <v>122</v>
      </c>
      <c r="L10" s="82" t="s">
        <v>122</v>
      </c>
      <c r="M10" s="82" t="s">
        <v>122</v>
      </c>
      <c r="N10" s="82" t="s">
        <v>122</v>
      </c>
      <c r="O10" s="82" t="s">
        <v>122</v>
      </c>
      <c r="P10" s="82" t="s">
        <v>122</v>
      </c>
      <c r="Q10" s="82" t="s">
        <v>8</v>
      </c>
      <c r="R10" s="82" t="s">
        <v>9</v>
      </c>
      <c r="S10" s="83" t="s">
        <v>10</v>
      </c>
    </row>
    <row r="11" spans="1:23" ht="51" x14ac:dyDescent="0.25">
      <c r="A11" s="32">
        <v>1</v>
      </c>
      <c r="B11" s="33" t="s">
        <v>123</v>
      </c>
      <c r="C11" s="87" t="s">
        <v>11</v>
      </c>
      <c r="D11" s="87" t="s">
        <v>12</v>
      </c>
      <c r="E11" s="87" t="s">
        <v>13</v>
      </c>
      <c r="F11" s="87">
        <v>7</v>
      </c>
      <c r="G11" s="87">
        <v>7</v>
      </c>
      <c r="H11" s="87" t="s">
        <v>14</v>
      </c>
      <c r="I11" s="88">
        <v>4</v>
      </c>
      <c r="J11" s="88">
        <v>2</v>
      </c>
      <c r="K11" s="88">
        <v>3</v>
      </c>
      <c r="L11" s="89">
        <v>0</v>
      </c>
      <c r="M11" s="89">
        <v>3</v>
      </c>
      <c r="N11" s="89">
        <v>4</v>
      </c>
      <c r="O11" s="88">
        <v>4</v>
      </c>
      <c r="P11" s="90">
        <v>0</v>
      </c>
      <c r="Q11" s="91">
        <f t="shared" ref="Q11:Q23" si="0">SUM(I11:P11)</f>
        <v>20</v>
      </c>
      <c r="R11" s="91">
        <v>76</v>
      </c>
      <c r="S11" s="91" t="s">
        <v>108</v>
      </c>
    </row>
    <row r="12" spans="1:23" ht="38.25" x14ac:dyDescent="0.25">
      <c r="A12" s="34">
        <v>2</v>
      </c>
      <c r="B12" s="33" t="s">
        <v>124</v>
      </c>
      <c r="C12" s="3" t="s">
        <v>16</v>
      </c>
      <c r="D12" s="1" t="s">
        <v>12</v>
      </c>
      <c r="E12" s="3" t="s">
        <v>17</v>
      </c>
      <c r="F12" s="3">
        <v>7</v>
      </c>
      <c r="G12" s="3">
        <v>7</v>
      </c>
      <c r="H12" s="3" t="s">
        <v>18</v>
      </c>
      <c r="I12" s="23">
        <v>3</v>
      </c>
      <c r="J12" s="23">
        <v>2</v>
      </c>
      <c r="K12" s="23">
        <v>0</v>
      </c>
      <c r="L12" s="24">
        <v>0</v>
      </c>
      <c r="M12" s="35">
        <v>3.5</v>
      </c>
      <c r="N12" s="24">
        <v>6</v>
      </c>
      <c r="O12" s="23">
        <v>3</v>
      </c>
      <c r="P12" s="25">
        <v>2</v>
      </c>
      <c r="Q12" s="26">
        <f t="shared" si="0"/>
        <v>19.5</v>
      </c>
      <c r="R12" s="26">
        <v>76</v>
      </c>
      <c r="S12" s="26" t="s">
        <v>108</v>
      </c>
    </row>
    <row r="13" spans="1:23" ht="51" x14ac:dyDescent="0.25">
      <c r="A13" s="32">
        <v>3</v>
      </c>
      <c r="B13" s="33" t="s">
        <v>126</v>
      </c>
      <c r="C13" s="3" t="s">
        <v>20</v>
      </c>
      <c r="D13" s="1" t="s">
        <v>12</v>
      </c>
      <c r="E13" s="3" t="s">
        <v>17</v>
      </c>
      <c r="F13" s="3">
        <v>7</v>
      </c>
      <c r="G13" s="3">
        <v>7</v>
      </c>
      <c r="H13" s="3" t="s">
        <v>18</v>
      </c>
      <c r="I13" s="23">
        <v>0</v>
      </c>
      <c r="J13" s="23">
        <v>1</v>
      </c>
      <c r="K13" s="23">
        <v>0</v>
      </c>
      <c r="L13" s="24">
        <v>0</v>
      </c>
      <c r="M13" s="24">
        <v>4</v>
      </c>
      <c r="N13" s="24">
        <v>0</v>
      </c>
      <c r="O13" s="23">
        <v>2</v>
      </c>
      <c r="P13" s="25">
        <v>2</v>
      </c>
      <c r="Q13" s="26">
        <f t="shared" si="0"/>
        <v>9</v>
      </c>
      <c r="R13" s="26">
        <v>76</v>
      </c>
      <c r="S13" s="26" t="s">
        <v>108</v>
      </c>
    </row>
    <row r="14" spans="1:23" ht="38.25" x14ac:dyDescent="0.25">
      <c r="A14" s="34">
        <v>4</v>
      </c>
      <c r="B14" s="33" t="s">
        <v>127</v>
      </c>
      <c r="C14" s="10" t="s">
        <v>21</v>
      </c>
      <c r="D14" s="1" t="s">
        <v>12</v>
      </c>
      <c r="E14" s="1" t="s">
        <v>22</v>
      </c>
      <c r="F14" s="1">
        <v>7</v>
      </c>
      <c r="G14" s="1">
        <v>7</v>
      </c>
      <c r="H14" s="1" t="s">
        <v>23</v>
      </c>
      <c r="I14" s="23">
        <v>1</v>
      </c>
      <c r="J14" s="23">
        <v>1</v>
      </c>
      <c r="K14" s="23">
        <v>0</v>
      </c>
      <c r="L14" s="23">
        <v>0</v>
      </c>
      <c r="M14" s="23">
        <v>1</v>
      </c>
      <c r="N14" s="24">
        <v>0</v>
      </c>
      <c r="O14" s="23">
        <v>1</v>
      </c>
      <c r="P14" s="25">
        <v>0</v>
      </c>
      <c r="Q14" s="26">
        <f t="shared" si="0"/>
        <v>4</v>
      </c>
      <c r="R14" s="26">
        <v>76</v>
      </c>
      <c r="S14" s="26" t="s">
        <v>108</v>
      </c>
    </row>
    <row r="15" spans="1:23" ht="38.25" x14ac:dyDescent="0.25">
      <c r="A15" s="32">
        <v>5</v>
      </c>
      <c r="B15" s="33" t="s">
        <v>128</v>
      </c>
      <c r="C15" s="7" t="s">
        <v>24</v>
      </c>
      <c r="D15" s="1" t="s">
        <v>12</v>
      </c>
      <c r="E15" s="5" t="s">
        <v>25</v>
      </c>
      <c r="F15" s="6">
        <v>7</v>
      </c>
      <c r="G15" s="6">
        <v>7</v>
      </c>
      <c r="H15" s="7" t="s">
        <v>26</v>
      </c>
      <c r="I15" s="36">
        <v>2.5</v>
      </c>
      <c r="J15" s="27">
        <v>1</v>
      </c>
      <c r="K15" s="27">
        <v>0</v>
      </c>
      <c r="L15" s="28">
        <v>0</v>
      </c>
      <c r="M15" s="28">
        <v>4</v>
      </c>
      <c r="N15" s="24">
        <v>3</v>
      </c>
      <c r="O15" s="23">
        <v>0</v>
      </c>
      <c r="P15" s="25">
        <v>0</v>
      </c>
      <c r="Q15" s="37">
        <f t="shared" si="0"/>
        <v>10.5</v>
      </c>
      <c r="R15" s="26">
        <v>76</v>
      </c>
      <c r="S15" s="26" t="s">
        <v>108</v>
      </c>
    </row>
    <row r="16" spans="1:23" ht="38.25" x14ac:dyDescent="0.25">
      <c r="A16" s="34">
        <v>6</v>
      </c>
      <c r="B16" s="33" t="s">
        <v>129</v>
      </c>
      <c r="C16" s="1" t="s">
        <v>27</v>
      </c>
      <c r="D16" s="1" t="s">
        <v>12</v>
      </c>
      <c r="E16" s="1" t="s">
        <v>28</v>
      </c>
      <c r="F16" s="1">
        <v>7</v>
      </c>
      <c r="G16" s="1">
        <v>7</v>
      </c>
      <c r="H16" s="1" t="s">
        <v>29</v>
      </c>
      <c r="I16" s="23">
        <v>1</v>
      </c>
      <c r="J16" s="23">
        <v>1</v>
      </c>
      <c r="K16" s="23">
        <v>0</v>
      </c>
      <c r="L16" s="24">
        <v>4</v>
      </c>
      <c r="M16" s="35">
        <v>3.5</v>
      </c>
      <c r="N16" s="24">
        <v>2</v>
      </c>
      <c r="O16" s="35">
        <v>4.5</v>
      </c>
      <c r="P16" s="25">
        <v>0</v>
      </c>
      <c r="Q16" s="26">
        <f t="shared" si="0"/>
        <v>16</v>
      </c>
      <c r="R16" s="26">
        <v>76</v>
      </c>
      <c r="S16" s="26" t="s">
        <v>108</v>
      </c>
    </row>
    <row r="17" spans="1:19" ht="51" x14ac:dyDescent="0.25">
      <c r="A17" s="32">
        <v>7</v>
      </c>
      <c r="B17" s="33" t="s">
        <v>130</v>
      </c>
      <c r="C17" s="1" t="s">
        <v>30</v>
      </c>
      <c r="D17" s="1" t="s">
        <v>12</v>
      </c>
      <c r="E17" s="1" t="s">
        <v>31</v>
      </c>
      <c r="F17" s="1">
        <v>7</v>
      </c>
      <c r="G17" s="1">
        <v>7</v>
      </c>
      <c r="H17" s="1" t="s">
        <v>32</v>
      </c>
      <c r="I17" s="29">
        <v>1</v>
      </c>
      <c r="J17" s="29">
        <v>3</v>
      </c>
      <c r="K17" s="29">
        <v>0</v>
      </c>
      <c r="L17" s="30">
        <v>1</v>
      </c>
      <c r="M17" s="24">
        <v>2</v>
      </c>
      <c r="N17" s="24">
        <v>2</v>
      </c>
      <c r="O17" s="23">
        <v>0</v>
      </c>
      <c r="P17" s="25">
        <v>0</v>
      </c>
      <c r="Q17" s="26">
        <f t="shared" si="0"/>
        <v>9</v>
      </c>
      <c r="R17" s="26">
        <v>76</v>
      </c>
      <c r="S17" s="26" t="s">
        <v>108</v>
      </c>
    </row>
    <row r="18" spans="1:19" ht="38.25" x14ac:dyDescent="0.25">
      <c r="A18" s="34">
        <v>8</v>
      </c>
      <c r="B18" s="33" t="s">
        <v>125</v>
      </c>
      <c r="C18" s="1" t="s">
        <v>33</v>
      </c>
      <c r="D18" s="1" t="s">
        <v>12</v>
      </c>
      <c r="E18" s="1" t="s">
        <v>34</v>
      </c>
      <c r="F18" s="1">
        <v>7</v>
      </c>
      <c r="G18" s="1">
        <v>7</v>
      </c>
      <c r="H18" s="1" t="s">
        <v>35</v>
      </c>
      <c r="I18" s="23">
        <v>0.5</v>
      </c>
      <c r="J18" s="23">
        <v>2</v>
      </c>
      <c r="K18" s="23">
        <v>0</v>
      </c>
      <c r="L18" s="24">
        <v>2</v>
      </c>
      <c r="M18" s="25">
        <v>1</v>
      </c>
      <c r="N18" s="24">
        <v>6</v>
      </c>
      <c r="O18" s="23">
        <v>3</v>
      </c>
      <c r="P18" s="25">
        <v>2</v>
      </c>
      <c r="Q18" s="26">
        <f t="shared" si="0"/>
        <v>16.5</v>
      </c>
      <c r="R18" s="26">
        <v>76</v>
      </c>
      <c r="S18" s="26" t="s">
        <v>108</v>
      </c>
    </row>
    <row r="19" spans="1:19" ht="47.25" x14ac:dyDescent="0.25">
      <c r="A19" s="32">
        <v>9</v>
      </c>
      <c r="B19" s="33" t="s">
        <v>132</v>
      </c>
      <c r="C19" s="11" t="s">
        <v>36</v>
      </c>
      <c r="D19" s="1" t="s">
        <v>12</v>
      </c>
      <c r="E19" s="1" t="s">
        <v>37</v>
      </c>
      <c r="F19" s="1">
        <v>7</v>
      </c>
      <c r="G19" s="1">
        <v>7</v>
      </c>
      <c r="H19" s="1" t="s">
        <v>38</v>
      </c>
      <c r="I19" s="31">
        <v>1</v>
      </c>
      <c r="J19" s="31">
        <v>2</v>
      </c>
      <c r="K19" s="31">
        <v>0</v>
      </c>
      <c r="L19" s="31">
        <v>2</v>
      </c>
      <c r="M19" s="31">
        <v>4</v>
      </c>
      <c r="N19" s="24">
        <v>2</v>
      </c>
      <c r="O19" s="23">
        <v>6</v>
      </c>
      <c r="P19" s="25">
        <v>0</v>
      </c>
      <c r="Q19" s="26">
        <f t="shared" si="0"/>
        <v>17</v>
      </c>
      <c r="R19" s="26">
        <v>76</v>
      </c>
      <c r="S19" s="26" t="s">
        <v>108</v>
      </c>
    </row>
    <row r="20" spans="1:19" ht="38.25" x14ac:dyDescent="0.25">
      <c r="A20" s="34">
        <v>10</v>
      </c>
      <c r="B20" s="33" t="s">
        <v>131</v>
      </c>
      <c r="C20" s="8" t="s">
        <v>39</v>
      </c>
      <c r="D20" s="1" t="s">
        <v>12</v>
      </c>
      <c r="E20" s="8" t="s">
        <v>40</v>
      </c>
      <c r="F20" s="8">
        <v>7</v>
      </c>
      <c r="G20" s="8">
        <v>7</v>
      </c>
      <c r="H20" s="8" t="s">
        <v>41</v>
      </c>
      <c r="I20" s="31">
        <v>2.5</v>
      </c>
      <c r="J20" s="31">
        <v>3</v>
      </c>
      <c r="K20" s="31">
        <v>0</v>
      </c>
      <c r="L20" s="31">
        <v>4</v>
      </c>
      <c r="M20" s="31">
        <v>2</v>
      </c>
      <c r="N20" s="24">
        <v>2</v>
      </c>
      <c r="O20" s="23">
        <v>1</v>
      </c>
      <c r="P20" s="25">
        <v>2</v>
      </c>
      <c r="Q20" s="26">
        <f t="shared" si="0"/>
        <v>16.5</v>
      </c>
      <c r="R20" s="26">
        <v>76</v>
      </c>
      <c r="S20" s="26" t="s">
        <v>108</v>
      </c>
    </row>
    <row r="21" spans="1:19" ht="38.25" x14ac:dyDescent="0.25">
      <c r="A21" s="32">
        <v>11</v>
      </c>
      <c r="B21" s="33" t="s">
        <v>133</v>
      </c>
      <c r="C21" s="12" t="s">
        <v>42</v>
      </c>
      <c r="D21" s="1" t="s">
        <v>12</v>
      </c>
      <c r="E21" s="8" t="s">
        <v>43</v>
      </c>
      <c r="F21" s="8">
        <v>7</v>
      </c>
      <c r="G21" s="8">
        <v>7</v>
      </c>
      <c r="H21" s="8" t="s">
        <v>44</v>
      </c>
      <c r="I21" s="23">
        <v>1</v>
      </c>
      <c r="J21" s="23">
        <v>3</v>
      </c>
      <c r="K21" s="23">
        <v>0</v>
      </c>
      <c r="L21" s="24">
        <v>3</v>
      </c>
      <c r="M21" s="25">
        <v>3.5</v>
      </c>
      <c r="N21" s="24">
        <v>6</v>
      </c>
      <c r="O21" s="23">
        <v>3</v>
      </c>
      <c r="P21" s="25">
        <v>0</v>
      </c>
      <c r="Q21" s="26">
        <f t="shared" si="0"/>
        <v>19.5</v>
      </c>
      <c r="R21" s="26">
        <v>76</v>
      </c>
      <c r="S21" s="26" t="s">
        <v>108</v>
      </c>
    </row>
    <row r="22" spans="1:19" ht="42.75" x14ac:dyDescent="0.25">
      <c r="A22" s="34">
        <v>12</v>
      </c>
      <c r="B22" s="33" t="s">
        <v>15</v>
      </c>
      <c r="C22" s="9" t="s">
        <v>45</v>
      </c>
      <c r="D22" s="1" t="s">
        <v>12</v>
      </c>
      <c r="E22" s="9" t="s">
        <v>46</v>
      </c>
      <c r="F22" s="9">
        <v>7</v>
      </c>
      <c r="G22" s="9">
        <v>7</v>
      </c>
      <c r="H22" s="9" t="s">
        <v>47</v>
      </c>
      <c r="I22" s="23">
        <v>5</v>
      </c>
      <c r="J22" s="23">
        <v>4</v>
      </c>
      <c r="K22" s="23">
        <v>0</v>
      </c>
      <c r="L22" s="23">
        <v>0</v>
      </c>
      <c r="M22" s="24">
        <v>3</v>
      </c>
      <c r="N22" s="24">
        <v>4</v>
      </c>
      <c r="O22" s="23">
        <v>1.5</v>
      </c>
      <c r="P22" s="25">
        <v>0</v>
      </c>
      <c r="Q22" s="26">
        <f t="shared" si="0"/>
        <v>17.5</v>
      </c>
      <c r="R22" s="26">
        <v>76</v>
      </c>
      <c r="S22" s="26" t="s">
        <v>108</v>
      </c>
    </row>
    <row r="23" spans="1:19" ht="42.75" x14ac:dyDescent="0.25">
      <c r="A23" s="20">
        <v>13</v>
      </c>
      <c r="B23" s="4" t="s">
        <v>19</v>
      </c>
      <c r="C23" s="9" t="s">
        <v>48</v>
      </c>
      <c r="D23" s="1" t="s">
        <v>12</v>
      </c>
      <c r="E23" s="9" t="s">
        <v>46</v>
      </c>
      <c r="F23" s="9">
        <v>7</v>
      </c>
      <c r="G23" s="9">
        <v>7</v>
      </c>
      <c r="H23" s="38" t="s">
        <v>47</v>
      </c>
      <c r="I23" s="39">
        <v>4</v>
      </c>
      <c r="J23" s="39">
        <v>2</v>
      </c>
      <c r="K23" s="39">
        <v>0</v>
      </c>
      <c r="L23" s="39">
        <v>4</v>
      </c>
      <c r="M23" s="39">
        <v>7</v>
      </c>
      <c r="N23" s="39">
        <v>9.5</v>
      </c>
      <c r="O23" s="39">
        <v>7</v>
      </c>
      <c r="P23" s="39">
        <v>1</v>
      </c>
      <c r="Q23" s="39">
        <f t="shared" si="0"/>
        <v>34.5</v>
      </c>
      <c r="R23" s="26">
        <v>76</v>
      </c>
      <c r="S23" s="86" t="s">
        <v>65</v>
      </c>
    </row>
  </sheetData>
  <mergeCells count="7">
    <mergeCell ref="A8:V8"/>
    <mergeCell ref="A4:W4"/>
    <mergeCell ref="A5:W5"/>
    <mergeCell ref="A1:V1"/>
    <mergeCell ref="A3:V3"/>
    <mergeCell ref="A6:V6"/>
    <mergeCell ref="A7:S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zoomScale="80" zoomScaleNormal="80" workbookViewId="0">
      <selection sqref="A1:U1"/>
    </sheetView>
  </sheetViews>
  <sheetFormatPr defaultRowHeight="15" x14ac:dyDescent="0.25"/>
  <cols>
    <col min="3" max="3" width="17" customWidth="1"/>
    <col min="4" max="4" width="9.140625" customWidth="1"/>
    <col min="5" max="5" width="18.5703125" customWidth="1"/>
    <col min="8" max="8" width="16.5703125" customWidth="1"/>
  </cols>
  <sheetData>
    <row r="1" spans="1:23" x14ac:dyDescent="0.25">
      <c r="A1" s="100" t="s">
        <v>195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3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3" x14ac:dyDescent="0.25">
      <c r="A3" s="98" t="s">
        <v>145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3" x14ac:dyDescent="0.25">
      <c r="A4" s="98" t="s">
        <v>185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</row>
    <row r="5" spans="1:23" x14ac:dyDescent="0.25">
      <c r="A5" s="99" t="s">
        <v>188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</row>
    <row r="6" spans="1:23" x14ac:dyDescent="0.25">
      <c r="A6" s="101" t="s">
        <v>192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</row>
    <row r="7" spans="1:23" x14ac:dyDescent="0.25">
      <c r="A7" s="101" t="s">
        <v>193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77"/>
      <c r="T7" s="77"/>
      <c r="U7" s="77"/>
    </row>
    <row r="8" spans="1:23" x14ac:dyDescent="0.25">
      <c r="A8" s="97" t="s">
        <v>194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</row>
    <row r="10" spans="1:23" ht="63.75" x14ac:dyDescent="0.25">
      <c r="A10" s="80" t="s">
        <v>0</v>
      </c>
      <c r="B10" s="80" t="s">
        <v>1</v>
      </c>
      <c r="C10" s="81" t="s">
        <v>2</v>
      </c>
      <c r="D10" s="81" t="s">
        <v>3</v>
      </c>
      <c r="E10" s="81" t="s">
        <v>4</v>
      </c>
      <c r="F10" s="81" t="s">
        <v>5</v>
      </c>
      <c r="G10" s="81" t="s">
        <v>6</v>
      </c>
      <c r="H10" s="81" t="s">
        <v>7</v>
      </c>
      <c r="I10" s="81" t="s">
        <v>122</v>
      </c>
      <c r="J10" s="81" t="s">
        <v>122</v>
      </c>
      <c r="K10" s="81" t="s">
        <v>122</v>
      </c>
      <c r="L10" s="81" t="s">
        <v>122</v>
      </c>
      <c r="M10" s="81" t="s">
        <v>122</v>
      </c>
      <c r="N10" s="81" t="s">
        <v>122</v>
      </c>
      <c r="O10" s="81" t="s">
        <v>122</v>
      </c>
      <c r="P10" s="81" t="s">
        <v>122</v>
      </c>
      <c r="Q10" s="82" t="s">
        <v>8</v>
      </c>
      <c r="R10" s="82" t="s">
        <v>9</v>
      </c>
      <c r="S10" s="83" t="s">
        <v>10</v>
      </c>
    </row>
    <row r="11" spans="1:23" ht="38.25" x14ac:dyDescent="0.25">
      <c r="A11" s="32">
        <v>1</v>
      </c>
      <c r="B11" s="41" t="s">
        <v>142</v>
      </c>
      <c r="C11" s="92" t="s">
        <v>49</v>
      </c>
      <c r="D11" s="87" t="s">
        <v>12</v>
      </c>
      <c r="E11" s="93" t="s">
        <v>17</v>
      </c>
      <c r="F11" s="92">
        <v>8</v>
      </c>
      <c r="G11" s="92">
        <v>8</v>
      </c>
      <c r="H11" s="92" t="s">
        <v>50</v>
      </c>
      <c r="I11" s="94">
        <v>11</v>
      </c>
      <c r="J11" s="94">
        <v>6</v>
      </c>
      <c r="K11" s="94">
        <v>0</v>
      </c>
      <c r="L11" s="94">
        <v>1</v>
      </c>
      <c r="M11" s="94">
        <v>5.5</v>
      </c>
      <c r="N11" s="94">
        <v>2</v>
      </c>
      <c r="O11" s="94">
        <v>1.5</v>
      </c>
      <c r="P11" s="94">
        <v>1</v>
      </c>
      <c r="Q11" s="95">
        <f t="shared" ref="Q11:Q21" si="0">SUM(I11:P11)</f>
        <v>28</v>
      </c>
      <c r="R11" s="91">
        <v>76</v>
      </c>
      <c r="S11" s="96" t="s">
        <v>108</v>
      </c>
    </row>
    <row r="12" spans="1:23" ht="38.25" x14ac:dyDescent="0.25">
      <c r="A12" s="34">
        <v>2</v>
      </c>
      <c r="B12" s="41" t="s">
        <v>140</v>
      </c>
      <c r="C12" s="2" t="s">
        <v>51</v>
      </c>
      <c r="D12" s="1" t="s">
        <v>12</v>
      </c>
      <c r="E12" s="3" t="s">
        <v>17</v>
      </c>
      <c r="F12" s="2">
        <v>8</v>
      </c>
      <c r="G12" s="2">
        <v>8</v>
      </c>
      <c r="H12" s="2" t="s">
        <v>50</v>
      </c>
      <c r="I12" s="35">
        <v>11</v>
      </c>
      <c r="J12" s="35">
        <v>3</v>
      </c>
      <c r="K12" s="35">
        <v>0</v>
      </c>
      <c r="L12" s="35">
        <v>1</v>
      </c>
      <c r="M12" s="35">
        <v>6.5</v>
      </c>
      <c r="N12" s="35">
        <v>6</v>
      </c>
      <c r="O12" s="35">
        <v>3</v>
      </c>
      <c r="P12" s="44">
        <v>0</v>
      </c>
      <c r="Q12" s="37">
        <f t="shared" si="0"/>
        <v>30.5</v>
      </c>
      <c r="R12" s="26">
        <v>76</v>
      </c>
      <c r="S12" s="42" t="s">
        <v>65</v>
      </c>
    </row>
    <row r="13" spans="1:23" ht="38.25" x14ac:dyDescent="0.25">
      <c r="A13" s="32">
        <v>3</v>
      </c>
      <c r="B13" s="41" t="s">
        <v>141</v>
      </c>
      <c r="C13" s="15" t="s">
        <v>52</v>
      </c>
      <c r="D13" s="1" t="s">
        <v>12</v>
      </c>
      <c r="E13" s="1" t="s">
        <v>22</v>
      </c>
      <c r="F13" s="1">
        <v>8</v>
      </c>
      <c r="G13" s="1">
        <v>8</v>
      </c>
      <c r="H13" s="1" t="s">
        <v>53</v>
      </c>
      <c r="I13" s="43">
        <v>10</v>
      </c>
      <c r="J13" s="43">
        <v>6</v>
      </c>
      <c r="K13" s="43">
        <v>4</v>
      </c>
      <c r="L13" s="43">
        <v>1</v>
      </c>
      <c r="M13" s="43">
        <v>5.5</v>
      </c>
      <c r="N13" s="35">
        <v>7</v>
      </c>
      <c r="O13" s="35">
        <v>4</v>
      </c>
      <c r="P13" s="44">
        <v>0</v>
      </c>
      <c r="Q13" s="37">
        <f t="shared" si="0"/>
        <v>37.5</v>
      </c>
      <c r="R13" s="26">
        <v>76</v>
      </c>
      <c r="S13" s="42" t="s">
        <v>65</v>
      </c>
    </row>
    <row r="14" spans="1:23" ht="38.25" x14ac:dyDescent="0.25">
      <c r="A14" s="32">
        <v>4</v>
      </c>
      <c r="B14" s="41" t="s">
        <v>134</v>
      </c>
      <c r="C14" s="14" t="s">
        <v>54</v>
      </c>
      <c r="D14" s="1" t="s">
        <v>12</v>
      </c>
      <c r="E14" s="5" t="s">
        <v>25</v>
      </c>
      <c r="F14" s="6">
        <v>8</v>
      </c>
      <c r="G14" s="6">
        <v>8</v>
      </c>
      <c r="H14" s="5" t="s">
        <v>55</v>
      </c>
      <c r="I14" s="35">
        <v>3.5</v>
      </c>
      <c r="J14" s="35">
        <v>9</v>
      </c>
      <c r="K14" s="35">
        <v>0</v>
      </c>
      <c r="L14" s="35">
        <v>2</v>
      </c>
      <c r="M14" s="35">
        <v>3</v>
      </c>
      <c r="N14" s="35">
        <v>0</v>
      </c>
      <c r="O14" s="35">
        <v>5</v>
      </c>
      <c r="P14" s="44">
        <v>1</v>
      </c>
      <c r="Q14" s="37">
        <f t="shared" si="0"/>
        <v>23.5</v>
      </c>
      <c r="R14" s="26">
        <v>76</v>
      </c>
      <c r="S14" s="42" t="s">
        <v>108</v>
      </c>
    </row>
    <row r="15" spans="1:23" ht="38.25" x14ac:dyDescent="0.25">
      <c r="A15" s="34">
        <v>5</v>
      </c>
      <c r="B15" s="41" t="s">
        <v>139</v>
      </c>
      <c r="C15" s="1" t="s">
        <v>56</v>
      </c>
      <c r="D15" s="1" t="s">
        <v>12</v>
      </c>
      <c r="E15" s="1" t="s">
        <v>34</v>
      </c>
      <c r="F15" s="1">
        <v>8</v>
      </c>
      <c r="G15" s="1">
        <v>8</v>
      </c>
      <c r="H15" s="1" t="s">
        <v>35</v>
      </c>
      <c r="I15" s="35">
        <v>2.5</v>
      </c>
      <c r="J15" s="35">
        <v>7</v>
      </c>
      <c r="K15" s="35">
        <v>3</v>
      </c>
      <c r="L15" s="35">
        <v>2</v>
      </c>
      <c r="M15" s="35">
        <v>4.5</v>
      </c>
      <c r="N15" s="35">
        <v>2</v>
      </c>
      <c r="O15" s="35">
        <v>4</v>
      </c>
      <c r="P15" s="35">
        <v>1.5</v>
      </c>
      <c r="Q15" s="37">
        <f t="shared" si="0"/>
        <v>26.5</v>
      </c>
      <c r="R15" s="26">
        <v>76</v>
      </c>
      <c r="S15" s="42" t="s">
        <v>108</v>
      </c>
    </row>
    <row r="16" spans="1:23" ht="38.25" x14ac:dyDescent="0.25">
      <c r="A16" s="32">
        <v>6</v>
      </c>
      <c r="B16" s="41" t="s">
        <v>143</v>
      </c>
      <c r="C16" s="1" t="s">
        <v>57</v>
      </c>
      <c r="D16" s="1" t="s">
        <v>12</v>
      </c>
      <c r="E16" s="1" t="s">
        <v>34</v>
      </c>
      <c r="F16" s="1">
        <v>8</v>
      </c>
      <c r="G16" s="1">
        <v>8</v>
      </c>
      <c r="H16" s="1" t="s">
        <v>35</v>
      </c>
      <c r="I16" s="45">
        <v>10</v>
      </c>
      <c r="J16" s="45">
        <v>2</v>
      </c>
      <c r="K16" s="45">
        <v>0</v>
      </c>
      <c r="L16" s="45">
        <v>4.5</v>
      </c>
      <c r="M16" s="35">
        <v>3.5</v>
      </c>
      <c r="N16" s="35">
        <v>3</v>
      </c>
      <c r="O16" s="35">
        <v>4</v>
      </c>
      <c r="P16" s="35">
        <v>1.5</v>
      </c>
      <c r="Q16" s="37">
        <f t="shared" si="0"/>
        <v>28.5</v>
      </c>
      <c r="R16" s="26">
        <v>76</v>
      </c>
      <c r="S16" s="42" t="s">
        <v>108</v>
      </c>
    </row>
    <row r="17" spans="1:19" ht="38.25" x14ac:dyDescent="0.25">
      <c r="A17" s="32">
        <v>7</v>
      </c>
      <c r="B17" s="41" t="s">
        <v>136</v>
      </c>
      <c r="C17" s="14" t="s">
        <v>58</v>
      </c>
      <c r="D17" s="1" t="s">
        <v>12</v>
      </c>
      <c r="E17" s="1" t="s">
        <v>37</v>
      </c>
      <c r="F17" s="1">
        <v>8</v>
      </c>
      <c r="G17" s="1">
        <v>8</v>
      </c>
      <c r="H17" s="1" t="s">
        <v>38</v>
      </c>
      <c r="I17" s="35">
        <v>9</v>
      </c>
      <c r="J17" s="35">
        <v>9</v>
      </c>
      <c r="K17" s="35">
        <v>3</v>
      </c>
      <c r="L17" s="35">
        <v>1.5</v>
      </c>
      <c r="M17" s="35">
        <v>4</v>
      </c>
      <c r="N17" s="35">
        <v>2</v>
      </c>
      <c r="O17" s="35">
        <v>1</v>
      </c>
      <c r="P17" s="44">
        <v>0</v>
      </c>
      <c r="Q17" s="37">
        <f t="shared" si="0"/>
        <v>29.5</v>
      </c>
      <c r="R17" s="26">
        <v>76</v>
      </c>
      <c r="S17" s="42" t="s">
        <v>65</v>
      </c>
    </row>
    <row r="18" spans="1:19" ht="38.25" x14ac:dyDescent="0.25">
      <c r="A18" s="34">
        <v>8</v>
      </c>
      <c r="B18" s="41" t="s">
        <v>135</v>
      </c>
      <c r="C18" s="8" t="s">
        <v>59</v>
      </c>
      <c r="D18" s="1" t="s">
        <v>12</v>
      </c>
      <c r="E18" s="8" t="s">
        <v>40</v>
      </c>
      <c r="F18" s="8">
        <v>8</v>
      </c>
      <c r="G18" s="8">
        <v>8</v>
      </c>
      <c r="H18" s="8" t="s">
        <v>60</v>
      </c>
      <c r="I18" s="46">
        <v>1.5</v>
      </c>
      <c r="J18" s="46">
        <v>6</v>
      </c>
      <c r="K18" s="46">
        <v>0</v>
      </c>
      <c r="L18" s="46">
        <v>2</v>
      </c>
      <c r="M18" s="46">
        <v>2</v>
      </c>
      <c r="N18" s="35">
        <v>3</v>
      </c>
      <c r="O18" s="35">
        <v>4</v>
      </c>
      <c r="P18" s="44">
        <v>0</v>
      </c>
      <c r="Q18" s="37">
        <f t="shared" si="0"/>
        <v>18.5</v>
      </c>
      <c r="R18" s="26">
        <v>76</v>
      </c>
      <c r="S18" s="42" t="s">
        <v>108</v>
      </c>
    </row>
    <row r="19" spans="1:19" ht="38.25" x14ac:dyDescent="0.25">
      <c r="A19" s="32">
        <v>9</v>
      </c>
      <c r="B19" s="41" t="s">
        <v>137</v>
      </c>
      <c r="C19" s="8" t="s">
        <v>61</v>
      </c>
      <c r="D19" s="1" t="s">
        <v>12</v>
      </c>
      <c r="E19" s="8" t="s">
        <v>43</v>
      </c>
      <c r="F19" s="8">
        <v>8</v>
      </c>
      <c r="G19" s="8">
        <v>8</v>
      </c>
      <c r="H19" s="8" t="s">
        <v>62</v>
      </c>
      <c r="I19" s="35">
        <v>2.5</v>
      </c>
      <c r="J19" s="35">
        <v>6</v>
      </c>
      <c r="K19" s="35">
        <v>0</v>
      </c>
      <c r="L19" s="35">
        <v>4.5</v>
      </c>
      <c r="M19" s="35">
        <v>2</v>
      </c>
      <c r="N19" s="35">
        <v>3</v>
      </c>
      <c r="O19" s="35">
        <v>3</v>
      </c>
      <c r="P19" s="44">
        <v>1</v>
      </c>
      <c r="Q19" s="37">
        <f t="shared" si="0"/>
        <v>22</v>
      </c>
      <c r="R19" s="26">
        <v>76</v>
      </c>
      <c r="S19" s="42" t="s">
        <v>108</v>
      </c>
    </row>
    <row r="20" spans="1:19" ht="38.25" x14ac:dyDescent="0.25">
      <c r="A20" s="34">
        <v>10</v>
      </c>
      <c r="B20" s="41" t="s">
        <v>144</v>
      </c>
      <c r="C20" s="3" t="s">
        <v>63</v>
      </c>
      <c r="D20" s="1" t="s">
        <v>12</v>
      </c>
      <c r="E20" s="3" t="s">
        <v>17</v>
      </c>
      <c r="F20" s="3">
        <v>8</v>
      </c>
      <c r="G20" s="3">
        <v>8</v>
      </c>
      <c r="H20" s="3" t="s">
        <v>64</v>
      </c>
      <c r="I20" s="35">
        <v>7.5</v>
      </c>
      <c r="J20" s="35">
        <v>9</v>
      </c>
      <c r="K20" s="35">
        <v>0</v>
      </c>
      <c r="L20" s="35">
        <v>3.5</v>
      </c>
      <c r="M20" s="35">
        <v>3</v>
      </c>
      <c r="N20" s="35">
        <v>2</v>
      </c>
      <c r="O20" s="35">
        <v>2</v>
      </c>
      <c r="P20" s="44">
        <v>0</v>
      </c>
      <c r="Q20" s="37">
        <f t="shared" si="0"/>
        <v>27</v>
      </c>
      <c r="R20" s="26">
        <v>76</v>
      </c>
      <c r="S20" s="42" t="s">
        <v>108</v>
      </c>
    </row>
    <row r="21" spans="1:19" ht="25.5" x14ac:dyDescent="0.25">
      <c r="A21" s="85">
        <v>11</v>
      </c>
      <c r="B21" s="47" t="s">
        <v>138</v>
      </c>
      <c r="C21" s="48" t="s">
        <v>66</v>
      </c>
      <c r="D21" s="49" t="s">
        <v>12</v>
      </c>
      <c r="E21" s="48" t="s">
        <v>67</v>
      </c>
      <c r="F21" s="48">
        <v>8</v>
      </c>
      <c r="G21" s="48">
        <v>8</v>
      </c>
      <c r="H21" s="48" t="s">
        <v>68</v>
      </c>
      <c r="I21" s="50">
        <v>3.5</v>
      </c>
      <c r="J21" s="50">
        <v>9</v>
      </c>
      <c r="K21" s="50">
        <v>0</v>
      </c>
      <c r="L21" s="50">
        <v>1</v>
      </c>
      <c r="M21" s="50">
        <v>3</v>
      </c>
      <c r="N21" s="50">
        <v>0</v>
      </c>
      <c r="O21" s="50">
        <v>2</v>
      </c>
      <c r="P21" s="51">
        <v>0</v>
      </c>
      <c r="Q21" s="52">
        <f t="shared" si="0"/>
        <v>18.5</v>
      </c>
      <c r="R21" s="53">
        <v>76</v>
      </c>
      <c r="S21" s="42" t="s">
        <v>108</v>
      </c>
    </row>
    <row r="22" spans="1:19" x14ac:dyDescent="0.25">
      <c r="A22" s="65"/>
      <c r="B22" s="66"/>
      <c r="C22" s="67"/>
      <c r="D22" s="67"/>
      <c r="E22" s="67"/>
      <c r="F22" s="68"/>
      <c r="G22" s="68"/>
      <c r="H22" s="67"/>
      <c r="I22" s="69"/>
      <c r="J22" s="69"/>
      <c r="K22" s="70"/>
      <c r="L22" s="69"/>
      <c r="M22" s="69"/>
      <c r="N22" s="71"/>
      <c r="O22" s="72"/>
      <c r="P22" s="73"/>
      <c r="Q22" s="74"/>
      <c r="R22" s="74"/>
      <c r="S22" s="75"/>
    </row>
    <row r="23" spans="1:19" x14ac:dyDescent="0.25">
      <c r="A23" s="54"/>
      <c r="B23" s="55"/>
      <c r="C23" s="61"/>
      <c r="D23" s="61"/>
      <c r="E23" s="61"/>
      <c r="F23" s="62"/>
      <c r="G23" s="62"/>
      <c r="H23" s="61"/>
      <c r="I23" s="63"/>
      <c r="J23" s="63"/>
      <c r="K23" s="63"/>
      <c r="L23" s="63"/>
      <c r="M23" s="63"/>
      <c r="N23" s="56"/>
      <c r="O23" s="57"/>
      <c r="P23" s="58"/>
      <c r="Q23" s="64"/>
      <c r="R23" s="59"/>
      <c r="S23" s="60"/>
    </row>
  </sheetData>
  <mergeCells count="7">
    <mergeCell ref="A8:U8"/>
    <mergeCell ref="A4:W4"/>
    <mergeCell ref="A5:W5"/>
    <mergeCell ref="A1:U1"/>
    <mergeCell ref="A3:U3"/>
    <mergeCell ref="A6:U6"/>
    <mergeCell ref="A7:R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zoomScale="80" zoomScaleNormal="80" workbookViewId="0">
      <selection sqref="A1:V1"/>
    </sheetView>
  </sheetViews>
  <sheetFormatPr defaultRowHeight="15" x14ac:dyDescent="0.25"/>
  <cols>
    <col min="3" max="3" width="14.140625" customWidth="1"/>
    <col min="5" max="5" width="18" customWidth="1"/>
    <col min="8" max="8" width="15.5703125" customWidth="1"/>
  </cols>
  <sheetData>
    <row r="1" spans="1:23" x14ac:dyDescent="0.25">
      <c r="A1" s="100" t="s">
        <v>190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23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3" x14ac:dyDescent="0.25">
      <c r="A3" s="98" t="s">
        <v>145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1:23" x14ac:dyDescent="0.25">
      <c r="A4" s="98" t="s">
        <v>185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</row>
    <row r="5" spans="1:23" x14ac:dyDescent="0.25">
      <c r="A5" s="99" t="s">
        <v>188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</row>
    <row r="6" spans="1:23" x14ac:dyDescent="0.25">
      <c r="A6" s="101" t="s">
        <v>146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</row>
    <row r="7" spans="1:23" x14ac:dyDescent="0.25">
      <c r="A7" s="101" t="s">
        <v>191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77"/>
      <c r="V7" s="77"/>
    </row>
    <row r="8" spans="1:23" x14ac:dyDescent="0.25">
      <c r="A8" s="78"/>
      <c r="B8" s="78"/>
      <c r="C8" s="78"/>
      <c r="D8" s="79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</row>
    <row r="9" spans="1:23" ht="48" x14ac:dyDescent="0.25">
      <c r="A9" s="80" t="s">
        <v>0</v>
      </c>
      <c r="B9" s="80" t="s">
        <v>1</v>
      </c>
      <c r="C9" s="81" t="s">
        <v>2</v>
      </c>
      <c r="D9" s="81" t="s">
        <v>3</v>
      </c>
      <c r="E9" s="81" t="s">
        <v>4</v>
      </c>
      <c r="F9" s="81" t="s">
        <v>5</v>
      </c>
      <c r="G9" s="81" t="s">
        <v>6</v>
      </c>
      <c r="H9" s="81" t="s">
        <v>7</v>
      </c>
      <c r="I9" s="81" t="s">
        <v>122</v>
      </c>
      <c r="J9" s="81" t="s">
        <v>122</v>
      </c>
      <c r="K9" s="81" t="s">
        <v>122</v>
      </c>
      <c r="L9" s="81" t="s">
        <v>122</v>
      </c>
      <c r="M9" s="81" t="s">
        <v>122</v>
      </c>
      <c r="N9" s="81" t="s">
        <v>122</v>
      </c>
      <c r="O9" s="81" t="s">
        <v>122</v>
      </c>
      <c r="P9" s="81" t="s">
        <v>122</v>
      </c>
      <c r="Q9" s="81" t="s">
        <v>122</v>
      </c>
      <c r="R9" s="81" t="s">
        <v>8</v>
      </c>
      <c r="S9" s="81" t="s">
        <v>9</v>
      </c>
      <c r="T9" s="80" t="s">
        <v>10</v>
      </c>
    </row>
    <row r="10" spans="1:23" ht="38.25" x14ac:dyDescent="0.25">
      <c r="A10" s="13">
        <v>1</v>
      </c>
      <c r="B10" s="40" t="s">
        <v>147</v>
      </c>
      <c r="C10" s="1" t="s">
        <v>69</v>
      </c>
      <c r="D10" s="1" t="s">
        <v>12</v>
      </c>
      <c r="E10" s="1" t="s">
        <v>70</v>
      </c>
      <c r="F10" s="1">
        <v>9</v>
      </c>
      <c r="G10" s="1">
        <v>9</v>
      </c>
      <c r="H10" s="1" t="s">
        <v>14</v>
      </c>
      <c r="I10" s="13">
        <v>1</v>
      </c>
      <c r="J10" s="13">
        <v>0</v>
      </c>
      <c r="K10" s="13">
        <v>3</v>
      </c>
      <c r="L10" s="13">
        <v>5</v>
      </c>
      <c r="M10" s="13">
        <v>2</v>
      </c>
      <c r="N10" s="13">
        <v>3</v>
      </c>
      <c r="O10" s="13">
        <v>5</v>
      </c>
      <c r="P10" s="13">
        <v>0</v>
      </c>
      <c r="Q10" s="13">
        <v>0.5</v>
      </c>
      <c r="R10" s="40">
        <f t="shared" ref="R10:R20" si="0">SUM(I10:Q10)</f>
        <v>19.5</v>
      </c>
      <c r="S10" s="40">
        <v>85</v>
      </c>
      <c r="T10" s="40" t="s">
        <v>108</v>
      </c>
    </row>
    <row r="11" spans="1:23" ht="38.25" x14ac:dyDescent="0.25">
      <c r="A11" s="13">
        <v>2</v>
      </c>
      <c r="B11" s="40" t="s">
        <v>148</v>
      </c>
      <c r="C11" s="3" t="s">
        <v>72</v>
      </c>
      <c r="D11" s="1" t="s">
        <v>12</v>
      </c>
      <c r="E11" s="3" t="s">
        <v>17</v>
      </c>
      <c r="F11" s="3">
        <v>9</v>
      </c>
      <c r="G11" s="3">
        <v>9</v>
      </c>
      <c r="H11" s="3" t="s">
        <v>18</v>
      </c>
      <c r="I11" s="13">
        <v>2</v>
      </c>
      <c r="J11" s="13">
        <v>0</v>
      </c>
      <c r="K11" s="13">
        <v>2</v>
      </c>
      <c r="L11" s="13">
        <v>0</v>
      </c>
      <c r="M11" s="13">
        <v>1.5</v>
      </c>
      <c r="N11" s="13">
        <v>2</v>
      </c>
      <c r="O11" s="13">
        <v>0</v>
      </c>
      <c r="P11" s="13">
        <v>4</v>
      </c>
      <c r="Q11" s="13">
        <v>1</v>
      </c>
      <c r="R11" s="40">
        <f t="shared" si="0"/>
        <v>12.5</v>
      </c>
      <c r="S11" s="40">
        <v>85</v>
      </c>
      <c r="T11" s="40" t="s">
        <v>108</v>
      </c>
    </row>
    <row r="12" spans="1:23" ht="38.25" x14ac:dyDescent="0.25">
      <c r="A12" s="13">
        <v>3</v>
      </c>
      <c r="B12" s="40" t="s">
        <v>149</v>
      </c>
      <c r="C12" s="3" t="s">
        <v>74</v>
      </c>
      <c r="D12" s="1" t="s">
        <v>12</v>
      </c>
      <c r="E12" s="3" t="s">
        <v>75</v>
      </c>
      <c r="F12" s="3">
        <v>9</v>
      </c>
      <c r="G12" s="3">
        <v>9</v>
      </c>
      <c r="H12" s="3" t="s">
        <v>50</v>
      </c>
      <c r="I12" s="13">
        <v>4</v>
      </c>
      <c r="J12" s="13">
        <v>0.5</v>
      </c>
      <c r="K12" s="13">
        <v>2</v>
      </c>
      <c r="L12" s="13">
        <v>2</v>
      </c>
      <c r="M12" s="13">
        <v>6.5</v>
      </c>
      <c r="N12" s="13">
        <v>6</v>
      </c>
      <c r="O12" s="13">
        <v>4</v>
      </c>
      <c r="P12" s="13">
        <v>7</v>
      </c>
      <c r="Q12" s="13">
        <v>8</v>
      </c>
      <c r="R12" s="40">
        <f t="shared" si="0"/>
        <v>40</v>
      </c>
      <c r="S12" s="40">
        <v>85</v>
      </c>
      <c r="T12" s="40" t="s">
        <v>65</v>
      </c>
    </row>
    <row r="13" spans="1:23" ht="38.25" x14ac:dyDescent="0.25">
      <c r="A13" s="13">
        <v>4</v>
      </c>
      <c r="B13" s="40" t="s">
        <v>150</v>
      </c>
      <c r="C13" s="1" t="s">
        <v>76</v>
      </c>
      <c r="D13" s="1" t="s">
        <v>12</v>
      </c>
      <c r="E13" s="1" t="s">
        <v>28</v>
      </c>
      <c r="F13" s="1">
        <v>9</v>
      </c>
      <c r="G13" s="1">
        <v>9</v>
      </c>
      <c r="H13" s="1" t="s">
        <v>29</v>
      </c>
      <c r="I13" s="13">
        <v>1</v>
      </c>
      <c r="J13" s="13">
        <v>0</v>
      </c>
      <c r="K13" s="13">
        <v>3</v>
      </c>
      <c r="L13" s="13">
        <v>0</v>
      </c>
      <c r="M13" s="13">
        <v>1</v>
      </c>
      <c r="N13" s="13">
        <v>5</v>
      </c>
      <c r="O13" s="13">
        <v>1</v>
      </c>
      <c r="P13" s="13">
        <v>1</v>
      </c>
      <c r="Q13" s="13">
        <v>4</v>
      </c>
      <c r="R13" s="40">
        <f t="shared" si="0"/>
        <v>16</v>
      </c>
      <c r="S13" s="40">
        <v>85</v>
      </c>
      <c r="T13" s="40" t="s">
        <v>108</v>
      </c>
    </row>
    <row r="14" spans="1:23" ht="38.25" x14ac:dyDescent="0.25">
      <c r="A14" s="13">
        <v>5</v>
      </c>
      <c r="B14" s="40" t="s">
        <v>151</v>
      </c>
      <c r="C14" s="1" t="s">
        <v>77</v>
      </c>
      <c r="D14" s="1" t="s">
        <v>12</v>
      </c>
      <c r="E14" s="1" t="s">
        <v>28</v>
      </c>
      <c r="F14" s="1">
        <v>9</v>
      </c>
      <c r="G14" s="1">
        <v>9</v>
      </c>
      <c r="H14" s="1" t="s">
        <v>29</v>
      </c>
      <c r="I14" s="13">
        <v>0</v>
      </c>
      <c r="J14" s="13">
        <v>0</v>
      </c>
      <c r="K14" s="13">
        <v>0</v>
      </c>
      <c r="L14" s="13">
        <v>7</v>
      </c>
      <c r="M14" s="13">
        <v>0</v>
      </c>
      <c r="N14" s="13">
        <v>4</v>
      </c>
      <c r="O14" s="13">
        <v>5</v>
      </c>
      <c r="P14" s="13">
        <v>1</v>
      </c>
      <c r="Q14" s="13">
        <v>5.5</v>
      </c>
      <c r="R14" s="40">
        <f t="shared" si="0"/>
        <v>22.5</v>
      </c>
      <c r="S14" s="40">
        <v>85</v>
      </c>
      <c r="T14" s="40" t="s">
        <v>108</v>
      </c>
    </row>
    <row r="15" spans="1:23" ht="38.25" x14ac:dyDescent="0.25">
      <c r="A15" s="13">
        <v>6</v>
      </c>
      <c r="B15" s="40" t="s">
        <v>73</v>
      </c>
      <c r="C15" s="8" t="s">
        <v>79</v>
      </c>
      <c r="D15" s="1" t="s">
        <v>12</v>
      </c>
      <c r="E15" s="8" t="s">
        <v>40</v>
      </c>
      <c r="F15" s="8">
        <v>9</v>
      </c>
      <c r="G15" s="8">
        <v>9</v>
      </c>
      <c r="H15" s="8" t="s">
        <v>80</v>
      </c>
      <c r="I15" s="13">
        <v>0</v>
      </c>
      <c r="J15" s="13">
        <v>0</v>
      </c>
      <c r="K15" s="13">
        <v>0</v>
      </c>
      <c r="L15" s="13">
        <v>8</v>
      </c>
      <c r="M15" s="13">
        <v>1</v>
      </c>
      <c r="N15" s="13">
        <v>2</v>
      </c>
      <c r="O15" s="13">
        <v>0</v>
      </c>
      <c r="P15" s="13">
        <v>1</v>
      </c>
      <c r="Q15" s="13">
        <v>6</v>
      </c>
      <c r="R15" s="40">
        <f t="shared" si="0"/>
        <v>18</v>
      </c>
      <c r="S15" s="40">
        <v>85</v>
      </c>
      <c r="T15" s="40" t="s">
        <v>108</v>
      </c>
    </row>
    <row r="16" spans="1:23" ht="38.25" x14ac:dyDescent="0.25">
      <c r="A16" s="13">
        <v>7</v>
      </c>
      <c r="B16" s="40" t="s">
        <v>84</v>
      </c>
      <c r="C16" s="8" t="s">
        <v>81</v>
      </c>
      <c r="D16" s="1" t="s">
        <v>12</v>
      </c>
      <c r="E16" s="8" t="s">
        <v>43</v>
      </c>
      <c r="F16" s="8">
        <v>9</v>
      </c>
      <c r="G16" s="8">
        <v>9</v>
      </c>
      <c r="H16" s="8" t="s">
        <v>44</v>
      </c>
      <c r="I16" s="13">
        <v>0.5</v>
      </c>
      <c r="J16" s="13">
        <v>0</v>
      </c>
      <c r="K16" s="13">
        <v>2.5</v>
      </c>
      <c r="L16" s="13">
        <v>0</v>
      </c>
      <c r="M16" s="13">
        <v>2</v>
      </c>
      <c r="N16" s="13">
        <v>3</v>
      </c>
      <c r="O16" s="13">
        <v>1</v>
      </c>
      <c r="P16" s="13">
        <v>0.5</v>
      </c>
      <c r="Q16" s="13">
        <v>2.5</v>
      </c>
      <c r="R16" s="40">
        <f t="shared" si="0"/>
        <v>12</v>
      </c>
      <c r="S16" s="40">
        <v>85</v>
      </c>
      <c r="T16" s="40" t="s">
        <v>108</v>
      </c>
    </row>
    <row r="17" spans="1:20" ht="38.25" x14ac:dyDescent="0.25">
      <c r="A17" s="13">
        <v>8</v>
      </c>
      <c r="B17" s="40" t="s">
        <v>152</v>
      </c>
      <c r="C17" s="16" t="s">
        <v>82</v>
      </c>
      <c r="D17" s="1" t="s">
        <v>12</v>
      </c>
      <c r="E17" s="8" t="s">
        <v>46</v>
      </c>
      <c r="F17" s="8">
        <v>9</v>
      </c>
      <c r="G17" s="8">
        <v>9</v>
      </c>
      <c r="H17" s="8" t="s">
        <v>83</v>
      </c>
      <c r="I17" s="13">
        <v>0.5</v>
      </c>
      <c r="J17" s="13">
        <v>0</v>
      </c>
      <c r="K17" s="13">
        <v>0.5</v>
      </c>
      <c r="L17" s="13">
        <v>0</v>
      </c>
      <c r="M17" s="13">
        <v>1</v>
      </c>
      <c r="N17" s="13">
        <v>2</v>
      </c>
      <c r="O17" s="13">
        <v>0.5</v>
      </c>
      <c r="P17" s="13">
        <v>0</v>
      </c>
      <c r="Q17" s="13">
        <v>1</v>
      </c>
      <c r="R17" s="40">
        <f t="shared" si="0"/>
        <v>5.5</v>
      </c>
      <c r="S17" s="40">
        <v>85</v>
      </c>
      <c r="T17" s="40" t="s">
        <v>108</v>
      </c>
    </row>
    <row r="18" spans="1:20" ht="38.25" x14ac:dyDescent="0.25">
      <c r="A18" s="13">
        <v>9</v>
      </c>
      <c r="B18" s="40" t="s">
        <v>71</v>
      </c>
      <c r="C18" s="3" t="s">
        <v>85</v>
      </c>
      <c r="D18" s="1" t="s">
        <v>12</v>
      </c>
      <c r="E18" s="3" t="s">
        <v>75</v>
      </c>
      <c r="F18" s="3">
        <v>9</v>
      </c>
      <c r="G18" s="3">
        <v>9</v>
      </c>
      <c r="H18" s="3" t="s">
        <v>18</v>
      </c>
      <c r="I18" s="13">
        <v>3.5</v>
      </c>
      <c r="J18" s="13">
        <v>0</v>
      </c>
      <c r="K18" s="13">
        <v>2.5</v>
      </c>
      <c r="L18" s="13">
        <v>1</v>
      </c>
      <c r="M18" s="13">
        <v>4</v>
      </c>
      <c r="N18" s="13">
        <v>8.5</v>
      </c>
      <c r="O18" s="13">
        <v>4</v>
      </c>
      <c r="P18" s="13">
        <v>1</v>
      </c>
      <c r="Q18" s="13">
        <v>0.5</v>
      </c>
      <c r="R18" s="40">
        <f t="shared" si="0"/>
        <v>25</v>
      </c>
      <c r="S18" s="40">
        <v>85</v>
      </c>
      <c r="T18" s="40" t="s">
        <v>108</v>
      </c>
    </row>
    <row r="19" spans="1:20" ht="38.25" x14ac:dyDescent="0.25">
      <c r="A19" s="13">
        <v>10</v>
      </c>
      <c r="B19" s="40" t="s">
        <v>153</v>
      </c>
      <c r="C19" s="8" t="s">
        <v>86</v>
      </c>
      <c r="D19" s="1" t="s">
        <v>12</v>
      </c>
      <c r="E19" s="8" t="s">
        <v>43</v>
      </c>
      <c r="F19" s="8">
        <v>9</v>
      </c>
      <c r="G19" s="8">
        <v>9</v>
      </c>
      <c r="H19" s="8" t="s">
        <v>44</v>
      </c>
      <c r="I19" s="13">
        <v>0.5</v>
      </c>
      <c r="J19" s="13">
        <v>0</v>
      </c>
      <c r="K19" s="13">
        <v>3</v>
      </c>
      <c r="L19" s="13">
        <v>0</v>
      </c>
      <c r="M19" s="13">
        <v>0.5</v>
      </c>
      <c r="N19" s="13">
        <v>2.5</v>
      </c>
      <c r="O19" s="13">
        <v>2.5</v>
      </c>
      <c r="P19" s="13">
        <v>1</v>
      </c>
      <c r="Q19" s="13">
        <v>0.5</v>
      </c>
      <c r="R19" s="40">
        <f t="shared" si="0"/>
        <v>10.5</v>
      </c>
      <c r="S19" s="40">
        <v>85</v>
      </c>
      <c r="T19" s="40" t="s">
        <v>108</v>
      </c>
    </row>
    <row r="20" spans="1:20" ht="38.25" x14ac:dyDescent="0.25">
      <c r="A20" s="13">
        <v>11</v>
      </c>
      <c r="B20" s="40" t="s">
        <v>154</v>
      </c>
      <c r="C20" s="17" t="s">
        <v>87</v>
      </c>
      <c r="D20" s="1" t="s">
        <v>12</v>
      </c>
      <c r="E20" s="17" t="s">
        <v>88</v>
      </c>
      <c r="F20" s="17">
        <v>8</v>
      </c>
      <c r="G20" s="17">
        <v>8</v>
      </c>
      <c r="H20" s="17" t="s">
        <v>89</v>
      </c>
      <c r="I20" s="13">
        <v>1</v>
      </c>
      <c r="J20" s="13">
        <v>0</v>
      </c>
      <c r="K20" s="13">
        <v>3</v>
      </c>
      <c r="L20" s="13">
        <v>6</v>
      </c>
      <c r="M20" s="13">
        <v>0</v>
      </c>
      <c r="N20" s="13">
        <v>5.5</v>
      </c>
      <c r="O20" s="13">
        <v>0</v>
      </c>
      <c r="P20" s="13">
        <v>1</v>
      </c>
      <c r="Q20" s="13">
        <v>4.5</v>
      </c>
      <c r="R20" s="40">
        <f t="shared" si="0"/>
        <v>21</v>
      </c>
      <c r="S20" s="40">
        <v>85</v>
      </c>
      <c r="T20" s="40" t="s">
        <v>108</v>
      </c>
    </row>
  </sheetData>
  <mergeCells count="6">
    <mergeCell ref="A1:V1"/>
    <mergeCell ref="A3:V3"/>
    <mergeCell ref="A6:V6"/>
    <mergeCell ref="A7:T7"/>
    <mergeCell ref="A4:W4"/>
    <mergeCell ref="A5:W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zoomScale="80" zoomScaleNormal="80" workbookViewId="0">
      <selection sqref="A1:W1"/>
    </sheetView>
  </sheetViews>
  <sheetFormatPr defaultRowHeight="15" x14ac:dyDescent="0.25"/>
  <cols>
    <col min="3" max="3" width="15.5703125" customWidth="1"/>
    <col min="4" max="4" width="12.5703125" customWidth="1"/>
    <col min="5" max="5" width="15.85546875" customWidth="1"/>
    <col min="7" max="7" width="11.42578125" customWidth="1"/>
    <col min="8" max="8" width="15.7109375" customWidth="1"/>
  </cols>
  <sheetData>
    <row r="1" spans="1:23" x14ac:dyDescent="0.25">
      <c r="A1" s="100" t="s">
        <v>189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1:23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3" x14ac:dyDescent="0.25">
      <c r="A3" s="98" t="s">
        <v>187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1:23" x14ac:dyDescent="0.25">
      <c r="A4" s="98" t="s">
        <v>185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</row>
    <row r="5" spans="1:23" x14ac:dyDescent="0.25">
      <c r="A5" s="99" t="s">
        <v>188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</row>
    <row r="6" spans="1:23" x14ac:dyDescent="0.25">
      <c r="A6" s="101" t="s">
        <v>155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</row>
    <row r="7" spans="1:23" x14ac:dyDescent="0.25">
      <c r="A7" s="101" t="s">
        <v>156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77"/>
      <c r="V7" s="77"/>
      <c r="W7" s="77"/>
    </row>
    <row r="8" spans="1:23" x14ac:dyDescent="0.25">
      <c r="A8" s="97" t="s">
        <v>157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</row>
    <row r="9" spans="1:23" x14ac:dyDescent="0.25">
      <c r="A9" s="78"/>
      <c r="B9" s="78"/>
      <c r="C9" s="78"/>
      <c r="D9" s="79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 ht="63.75" x14ac:dyDescent="0.25">
      <c r="A10" s="83" t="s">
        <v>0</v>
      </c>
      <c r="B10" s="83" t="s">
        <v>1</v>
      </c>
      <c r="C10" s="82" t="s">
        <v>2</v>
      </c>
      <c r="D10" s="82" t="s">
        <v>3</v>
      </c>
      <c r="E10" s="82" t="s">
        <v>4</v>
      </c>
      <c r="F10" s="82" t="s">
        <v>5</v>
      </c>
      <c r="G10" s="82" t="s">
        <v>6</v>
      </c>
      <c r="H10" s="82" t="s">
        <v>7</v>
      </c>
      <c r="I10" s="82" t="s">
        <v>122</v>
      </c>
      <c r="J10" s="82" t="s">
        <v>122</v>
      </c>
      <c r="K10" s="82" t="s">
        <v>122</v>
      </c>
      <c r="L10" s="82" t="s">
        <v>122</v>
      </c>
      <c r="M10" s="82" t="s">
        <v>122</v>
      </c>
      <c r="N10" s="82" t="s">
        <v>122</v>
      </c>
      <c r="O10" s="82" t="s">
        <v>122</v>
      </c>
      <c r="P10" s="82" t="s">
        <v>122</v>
      </c>
      <c r="Q10" s="82" t="s">
        <v>122</v>
      </c>
      <c r="R10" s="82" t="s">
        <v>8</v>
      </c>
      <c r="S10" s="82" t="s">
        <v>9</v>
      </c>
      <c r="T10" s="83" t="s">
        <v>10</v>
      </c>
    </row>
    <row r="11" spans="1:23" ht="38.25" x14ac:dyDescent="0.25">
      <c r="A11" s="84">
        <v>1</v>
      </c>
      <c r="B11" s="13" t="s">
        <v>158</v>
      </c>
      <c r="C11" s="3" t="s">
        <v>90</v>
      </c>
      <c r="D11" s="1" t="s">
        <v>12</v>
      </c>
      <c r="E11" s="3" t="s">
        <v>17</v>
      </c>
      <c r="F11" s="3">
        <v>10</v>
      </c>
      <c r="G11" s="3">
        <v>10</v>
      </c>
      <c r="H11" s="3" t="s">
        <v>50</v>
      </c>
      <c r="I11" s="13">
        <v>0</v>
      </c>
      <c r="J11" s="13">
        <v>7</v>
      </c>
      <c r="K11" s="13">
        <v>4</v>
      </c>
      <c r="L11" s="13">
        <v>0</v>
      </c>
      <c r="M11" s="13">
        <v>1</v>
      </c>
      <c r="N11" s="13">
        <v>0</v>
      </c>
      <c r="O11" s="13">
        <v>0</v>
      </c>
      <c r="P11" s="13">
        <v>4</v>
      </c>
      <c r="Q11" s="13">
        <v>0</v>
      </c>
      <c r="R11" s="40">
        <f t="shared" ref="R11:R23" si="0">SUM(I11:Q11)</f>
        <v>16</v>
      </c>
      <c r="S11" s="40">
        <v>83</v>
      </c>
      <c r="T11" s="40" t="s">
        <v>108</v>
      </c>
    </row>
    <row r="12" spans="1:23" ht="38.25" x14ac:dyDescent="0.25">
      <c r="A12" s="84">
        <v>2</v>
      </c>
      <c r="B12" s="13" t="s">
        <v>159</v>
      </c>
      <c r="C12" s="3" t="s">
        <v>92</v>
      </c>
      <c r="D12" s="1" t="s">
        <v>12</v>
      </c>
      <c r="E12" s="3" t="s">
        <v>17</v>
      </c>
      <c r="F12" s="3">
        <v>10</v>
      </c>
      <c r="G12" s="3">
        <v>10</v>
      </c>
      <c r="H12" s="3" t="s">
        <v>50</v>
      </c>
      <c r="I12" s="13">
        <v>0</v>
      </c>
      <c r="J12" s="13">
        <v>5</v>
      </c>
      <c r="K12" s="13">
        <v>3</v>
      </c>
      <c r="L12" s="13">
        <v>0</v>
      </c>
      <c r="M12" s="13">
        <v>0</v>
      </c>
      <c r="N12" s="13">
        <v>0</v>
      </c>
      <c r="O12" s="13">
        <v>0</v>
      </c>
      <c r="P12" s="13">
        <v>2</v>
      </c>
      <c r="Q12" s="13">
        <v>1</v>
      </c>
      <c r="R12" s="40">
        <f t="shared" si="0"/>
        <v>11</v>
      </c>
      <c r="S12" s="40">
        <v>83</v>
      </c>
      <c r="T12" s="40" t="s">
        <v>108</v>
      </c>
    </row>
    <row r="13" spans="1:23" ht="38.25" x14ac:dyDescent="0.25">
      <c r="A13" s="84">
        <v>3</v>
      </c>
      <c r="B13" s="13" t="s">
        <v>160</v>
      </c>
      <c r="C13" s="1" t="s">
        <v>93</v>
      </c>
      <c r="D13" s="1" t="s">
        <v>12</v>
      </c>
      <c r="E13" s="1" t="s">
        <v>34</v>
      </c>
      <c r="F13" s="1">
        <v>10</v>
      </c>
      <c r="G13" s="1">
        <v>10</v>
      </c>
      <c r="H13" s="1" t="s">
        <v>35</v>
      </c>
      <c r="I13" s="13">
        <v>0</v>
      </c>
      <c r="J13" s="13">
        <v>4.5</v>
      </c>
      <c r="K13" s="13">
        <v>4</v>
      </c>
      <c r="L13" s="13">
        <v>0</v>
      </c>
      <c r="M13" s="13">
        <v>1</v>
      </c>
      <c r="N13" s="13">
        <v>0</v>
      </c>
      <c r="O13" s="13">
        <v>3</v>
      </c>
      <c r="P13" s="13">
        <v>3</v>
      </c>
      <c r="Q13" s="13">
        <v>0</v>
      </c>
      <c r="R13" s="40">
        <f t="shared" si="0"/>
        <v>15.5</v>
      </c>
      <c r="S13" s="40">
        <v>83</v>
      </c>
      <c r="T13" s="40" t="s">
        <v>108</v>
      </c>
    </row>
    <row r="14" spans="1:23" ht="38.25" x14ac:dyDescent="0.25">
      <c r="A14" s="84">
        <v>4</v>
      </c>
      <c r="B14" s="13" t="s">
        <v>91</v>
      </c>
      <c r="C14" s="8" t="s">
        <v>94</v>
      </c>
      <c r="D14" s="1" t="s">
        <v>12</v>
      </c>
      <c r="E14" s="8" t="s">
        <v>40</v>
      </c>
      <c r="F14" s="8">
        <v>10</v>
      </c>
      <c r="G14" s="8">
        <v>10</v>
      </c>
      <c r="H14" s="8" t="s">
        <v>78</v>
      </c>
      <c r="I14" s="13">
        <v>0</v>
      </c>
      <c r="J14" s="13">
        <v>5</v>
      </c>
      <c r="K14" s="13">
        <v>4</v>
      </c>
      <c r="L14" s="13">
        <v>0</v>
      </c>
      <c r="M14" s="13">
        <v>1</v>
      </c>
      <c r="N14" s="13">
        <v>3</v>
      </c>
      <c r="O14" s="13">
        <v>0</v>
      </c>
      <c r="P14" s="13">
        <v>5</v>
      </c>
      <c r="Q14" s="13">
        <v>8</v>
      </c>
      <c r="R14" s="40">
        <f t="shared" si="0"/>
        <v>26</v>
      </c>
      <c r="S14" s="40">
        <v>83</v>
      </c>
      <c r="T14" s="40" t="s">
        <v>65</v>
      </c>
    </row>
    <row r="15" spans="1:23" ht="45" x14ac:dyDescent="0.25">
      <c r="A15" s="84">
        <v>5</v>
      </c>
      <c r="B15" s="13" t="s">
        <v>161</v>
      </c>
      <c r="C15" s="18" t="s">
        <v>95</v>
      </c>
      <c r="D15" s="1" t="s">
        <v>12</v>
      </c>
      <c r="E15" s="18" t="s">
        <v>88</v>
      </c>
      <c r="F15" s="18">
        <v>10</v>
      </c>
      <c r="G15" s="18">
        <v>10</v>
      </c>
      <c r="H15" s="18" t="s">
        <v>96</v>
      </c>
      <c r="I15" s="13">
        <v>0</v>
      </c>
      <c r="J15" s="13">
        <v>9.5</v>
      </c>
      <c r="K15" s="13">
        <v>4</v>
      </c>
      <c r="L15" s="13">
        <v>0</v>
      </c>
      <c r="M15" s="13">
        <v>0</v>
      </c>
      <c r="N15" s="13">
        <v>4</v>
      </c>
      <c r="O15" s="13">
        <v>2</v>
      </c>
      <c r="P15" s="13">
        <v>7</v>
      </c>
      <c r="Q15" s="13">
        <v>6</v>
      </c>
      <c r="R15" s="40">
        <f t="shared" si="0"/>
        <v>32.5</v>
      </c>
      <c r="S15" s="40">
        <v>83</v>
      </c>
      <c r="T15" s="40" t="s">
        <v>65</v>
      </c>
    </row>
    <row r="16" spans="1:23" ht="38.25" x14ac:dyDescent="0.25">
      <c r="A16" s="84">
        <v>6</v>
      </c>
      <c r="B16" s="13" t="s">
        <v>162</v>
      </c>
      <c r="C16" s="19" t="s">
        <v>97</v>
      </c>
      <c r="D16" s="1" t="s">
        <v>12</v>
      </c>
      <c r="E16" s="8" t="s">
        <v>46</v>
      </c>
      <c r="F16" s="8">
        <v>10</v>
      </c>
      <c r="G16" s="8">
        <v>10</v>
      </c>
      <c r="H16" s="8" t="s">
        <v>47</v>
      </c>
      <c r="I16" s="13">
        <v>0</v>
      </c>
      <c r="J16" s="13">
        <v>3</v>
      </c>
      <c r="K16" s="13">
        <v>4</v>
      </c>
      <c r="L16" s="13">
        <v>0</v>
      </c>
      <c r="M16" s="13">
        <v>1</v>
      </c>
      <c r="N16" s="13">
        <v>0</v>
      </c>
      <c r="O16" s="13">
        <v>0</v>
      </c>
      <c r="P16" s="13">
        <v>5</v>
      </c>
      <c r="Q16" s="13">
        <v>0</v>
      </c>
      <c r="R16" s="40">
        <f t="shared" si="0"/>
        <v>13</v>
      </c>
      <c r="S16" s="40">
        <v>83</v>
      </c>
      <c r="T16" s="40" t="s">
        <v>108</v>
      </c>
    </row>
    <row r="17" spans="1:20" ht="38.25" x14ac:dyDescent="0.25">
      <c r="A17" s="84">
        <v>7</v>
      </c>
      <c r="B17" s="13" t="s">
        <v>163</v>
      </c>
      <c r="C17" s="19" t="s">
        <v>98</v>
      </c>
      <c r="D17" s="1" t="s">
        <v>12</v>
      </c>
      <c r="E17" s="8" t="s">
        <v>46</v>
      </c>
      <c r="F17" s="8">
        <v>10</v>
      </c>
      <c r="G17" s="8">
        <v>10</v>
      </c>
      <c r="H17" s="8" t="s">
        <v>47</v>
      </c>
      <c r="I17" s="13">
        <v>0</v>
      </c>
      <c r="J17" s="13">
        <v>2.5</v>
      </c>
      <c r="K17" s="13">
        <v>4</v>
      </c>
      <c r="L17" s="13">
        <v>0</v>
      </c>
      <c r="M17" s="13">
        <v>0</v>
      </c>
      <c r="N17" s="13">
        <v>0</v>
      </c>
      <c r="O17" s="13">
        <v>0</v>
      </c>
      <c r="P17" s="13">
        <v>4</v>
      </c>
      <c r="Q17" s="13">
        <v>1</v>
      </c>
      <c r="R17" s="40">
        <f t="shared" si="0"/>
        <v>11.5</v>
      </c>
      <c r="S17" s="40">
        <v>83</v>
      </c>
      <c r="T17" s="40" t="s">
        <v>108</v>
      </c>
    </row>
    <row r="18" spans="1:20" ht="38.25" x14ac:dyDescent="0.25">
      <c r="A18" s="84">
        <v>8</v>
      </c>
      <c r="B18" s="13" t="s">
        <v>164</v>
      </c>
      <c r="C18" s="8" t="s">
        <v>99</v>
      </c>
      <c r="D18" s="1" t="s">
        <v>12</v>
      </c>
      <c r="E18" s="8" t="s">
        <v>40</v>
      </c>
      <c r="F18" s="8">
        <v>10</v>
      </c>
      <c r="G18" s="8">
        <v>10</v>
      </c>
      <c r="H18" s="8" t="s">
        <v>78</v>
      </c>
      <c r="I18" s="13">
        <v>0</v>
      </c>
      <c r="J18" s="13">
        <v>4</v>
      </c>
      <c r="K18" s="13">
        <v>4</v>
      </c>
      <c r="L18" s="13">
        <v>0</v>
      </c>
      <c r="M18" s="13">
        <v>1</v>
      </c>
      <c r="N18" s="13">
        <v>0</v>
      </c>
      <c r="O18" s="13">
        <v>5</v>
      </c>
      <c r="P18" s="13">
        <v>0</v>
      </c>
      <c r="Q18" s="13">
        <v>1</v>
      </c>
      <c r="R18" s="40">
        <f t="shared" si="0"/>
        <v>15</v>
      </c>
      <c r="S18" s="40">
        <v>83</v>
      </c>
      <c r="T18" s="40" t="s">
        <v>108</v>
      </c>
    </row>
    <row r="19" spans="1:20" ht="38.25" x14ac:dyDescent="0.25">
      <c r="A19" s="84">
        <v>9</v>
      </c>
      <c r="B19" s="13" t="s">
        <v>165</v>
      </c>
      <c r="C19" s="8" t="s">
        <v>101</v>
      </c>
      <c r="D19" s="1" t="s">
        <v>12</v>
      </c>
      <c r="E19" s="8" t="s">
        <v>67</v>
      </c>
      <c r="F19" s="8">
        <v>10</v>
      </c>
      <c r="G19" s="8">
        <v>10</v>
      </c>
      <c r="H19" s="8" t="s">
        <v>68</v>
      </c>
      <c r="I19" s="13">
        <v>0</v>
      </c>
      <c r="J19" s="13">
        <v>2.5</v>
      </c>
      <c r="K19" s="13">
        <v>4</v>
      </c>
      <c r="L19" s="13">
        <v>0</v>
      </c>
      <c r="M19" s="13">
        <v>0</v>
      </c>
      <c r="N19" s="13">
        <v>0</v>
      </c>
      <c r="O19" s="13">
        <v>0</v>
      </c>
      <c r="P19" s="13">
        <v>2</v>
      </c>
      <c r="Q19" s="13">
        <v>2</v>
      </c>
      <c r="R19" s="40">
        <f t="shared" si="0"/>
        <v>10.5</v>
      </c>
      <c r="S19" s="40">
        <v>83</v>
      </c>
      <c r="T19" s="40" t="s">
        <v>108</v>
      </c>
    </row>
    <row r="20" spans="1:20" ht="38.25" x14ac:dyDescent="0.25">
      <c r="A20" s="84">
        <v>10</v>
      </c>
      <c r="B20" s="13" t="s">
        <v>166</v>
      </c>
      <c r="C20" s="1" t="s">
        <v>102</v>
      </c>
      <c r="D20" s="1" t="s">
        <v>12</v>
      </c>
      <c r="E20" s="1" t="s">
        <v>103</v>
      </c>
      <c r="F20" s="1">
        <v>10</v>
      </c>
      <c r="G20" s="1">
        <v>10</v>
      </c>
      <c r="H20" s="1" t="s">
        <v>104</v>
      </c>
      <c r="I20" s="13">
        <v>0</v>
      </c>
      <c r="J20" s="13">
        <v>2</v>
      </c>
      <c r="K20" s="13">
        <v>4</v>
      </c>
      <c r="L20" s="13">
        <v>0</v>
      </c>
      <c r="M20" s="13">
        <v>2</v>
      </c>
      <c r="N20" s="13">
        <v>0</v>
      </c>
      <c r="O20" s="13">
        <v>0</v>
      </c>
      <c r="P20" s="13">
        <v>2</v>
      </c>
      <c r="Q20" s="13">
        <v>0</v>
      </c>
      <c r="R20" s="40">
        <f t="shared" si="0"/>
        <v>10</v>
      </c>
      <c r="S20" s="40">
        <v>83</v>
      </c>
      <c r="T20" s="40" t="s">
        <v>108</v>
      </c>
    </row>
    <row r="21" spans="1:20" ht="38.25" x14ac:dyDescent="0.25">
      <c r="A21" s="84">
        <v>11</v>
      </c>
      <c r="B21" s="13" t="s">
        <v>167</v>
      </c>
      <c r="C21" s="8" t="s">
        <v>105</v>
      </c>
      <c r="D21" s="1" t="s">
        <v>12</v>
      </c>
      <c r="E21" s="8" t="s">
        <v>67</v>
      </c>
      <c r="F21" s="8">
        <v>10</v>
      </c>
      <c r="G21" s="8">
        <v>10</v>
      </c>
      <c r="H21" s="8" t="s">
        <v>68</v>
      </c>
      <c r="I21" s="13">
        <v>0</v>
      </c>
      <c r="J21" s="13">
        <v>5.5</v>
      </c>
      <c r="K21" s="13">
        <v>4</v>
      </c>
      <c r="L21" s="13">
        <v>0</v>
      </c>
      <c r="M21" s="13">
        <v>0</v>
      </c>
      <c r="N21" s="13">
        <v>0</v>
      </c>
      <c r="O21" s="13">
        <v>4</v>
      </c>
      <c r="P21" s="13">
        <v>3</v>
      </c>
      <c r="Q21" s="13">
        <v>0</v>
      </c>
      <c r="R21" s="40">
        <f t="shared" si="0"/>
        <v>16.5</v>
      </c>
      <c r="S21" s="40">
        <v>83</v>
      </c>
      <c r="T21" s="40" t="s">
        <v>108</v>
      </c>
    </row>
    <row r="22" spans="1:20" ht="38.25" x14ac:dyDescent="0.25">
      <c r="A22" s="84">
        <v>12</v>
      </c>
      <c r="B22" s="13" t="s">
        <v>168</v>
      </c>
      <c r="C22" s="8" t="s">
        <v>106</v>
      </c>
      <c r="D22" s="1" t="s">
        <v>12</v>
      </c>
      <c r="E22" s="8" t="s">
        <v>67</v>
      </c>
      <c r="F22" s="8">
        <v>10</v>
      </c>
      <c r="G22" s="8">
        <v>10</v>
      </c>
      <c r="H22" s="8" t="s">
        <v>68</v>
      </c>
      <c r="I22" s="13">
        <v>0</v>
      </c>
      <c r="J22" s="13">
        <v>3.5</v>
      </c>
      <c r="K22" s="13">
        <v>4</v>
      </c>
      <c r="L22" s="13">
        <v>0</v>
      </c>
      <c r="M22" s="13">
        <v>1</v>
      </c>
      <c r="N22" s="13">
        <v>3</v>
      </c>
      <c r="O22" s="13">
        <v>0</v>
      </c>
      <c r="P22" s="13">
        <v>0</v>
      </c>
      <c r="Q22" s="13">
        <v>3</v>
      </c>
      <c r="R22" s="40">
        <f t="shared" si="0"/>
        <v>14.5</v>
      </c>
      <c r="S22" s="40">
        <v>83</v>
      </c>
      <c r="T22" s="40" t="s">
        <v>108</v>
      </c>
    </row>
    <row r="23" spans="1:20" ht="45" x14ac:dyDescent="0.25">
      <c r="A23" s="84">
        <v>13</v>
      </c>
      <c r="B23" s="13" t="s">
        <v>169</v>
      </c>
      <c r="C23" s="18" t="s">
        <v>107</v>
      </c>
      <c r="D23" s="1" t="s">
        <v>12</v>
      </c>
      <c r="E23" s="18" t="s">
        <v>88</v>
      </c>
      <c r="F23" s="18">
        <v>10</v>
      </c>
      <c r="G23" s="18">
        <v>10</v>
      </c>
      <c r="H23" s="18" t="s">
        <v>96</v>
      </c>
      <c r="I23" s="13">
        <v>0</v>
      </c>
      <c r="J23" s="13">
        <v>0</v>
      </c>
      <c r="K23" s="13">
        <v>4</v>
      </c>
      <c r="L23" s="13">
        <v>0</v>
      </c>
      <c r="M23" s="13">
        <v>0</v>
      </c>
      <c r="N23" s="13">
        <v>3</v>
      </c>
      <c r="O23" s="13">
        <v>0</v>
      </c>
      <c r="P23" s="13">
        <v>0</v>
      </c>
      <c r="Q23" s="13">
        <v>0</v>
      </c>
      <c r="R23" s="40">
        <f t="shared" si="0"/>
        <v>7</v>
      </c>
      <c r="S23" s="40">
        <v>83</v>
      </c>
      <c r="T23" s="40" t="s">
        <v>108</v>
      </c>
    </row>
  </sheetData>
  <mergeCells count="7">
    <mergeCell ref="A8:W8"/>
    <mergeCell ref="A1:W1"/>
    <mergeCell ref="A3:W3"/>
    <mergeCell ref="A4:W4"/>
    <mergeCell ref="A5:W5"/>
    <mergeCell ref="A6:W6"/>
    <mergeCell ref="A7:T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zoomScale="80" zoomScaleNormal="80" workbookViewId="0">
      <selection sqref="A1:W1"/>
    </sheetView>
  </sheetViews>
  <sheetFormatPr defaultRowHeight="15" x14ac:dyDescent="0.25"/>
  <cols>
    <col min="3" max="3" width="15.7109375" customWidth="1"/>
    <col min="5" max="5" width="15.5703125" customWidth="1"/>
    <col min="8" max="8" width="15" customWidth="1"/>
  </cols>
  <sheetData>
    <row r="1" spans="1:23" x14ac:dyDescent="0.25">
      <c r="A1" s="100" t="s">
        <v>186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1:23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3" x14ac:dyDescent="0.25">
      <c r="A3" s="98" t="s">
        <v>170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1:23" x14ac:dyDescent="0.25">
      <c r="A4" s="98" t="s">
        <v>185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</row>
    <row r="5" spans="1:23" x14ac:dyDescent="0.25">
      <c r="A5" s="99" t="s">
        <v>188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</row>
    <row r="6" spans="1:23" x14ac:dyDescent="0.25">
      <c r="A6" s="101" t="s">
        <v>171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</row>
    <row r="7" spans="1:23" x14ac:dyDescent="0.25">
      <c r="A7" s="101" t="s">
        <v>184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77"/>
      <c r="V7" s="77"/>
      <c r="W7" s="77"/>
    </row>
    <row r="8" spans="1:23" x14ac:dyDescent="0.25">
      <c r="A8" s="78"/>
      <c r="B8" s="78"/>
      <c r="C8" s="78"/>
      <c r="D8" s="79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</row>
    <row r="9" spans="1:23" ht="63.75" x14ac:dyDescent="0.25">
      <c r="A9" s="83" t="s">
        <v>0</v>
      </c>
      <c r="B9" s="83" t="s">
        <v>1</v>
      </c>
      <c r="C9" s="82" t="s">
        <v>2</v>
      </c>
      <c r="D9" s="82" t="s">
        <v>3</v>
      </c>
      <c r="E9" s="82" t="s">
        <v>4</v>
      </c>
      <c r="F9" s="82" t="s">
        <v>5</v>
      </c>
      <c r="G9" s="82" t="s">
        <v>6</v>
      </c>
      <c r="H9" s="82" t="s">
        <v>7</v>
      </c>
      <c r="I9" s="82" t="s">
        <v>122</v>
      </c>
      <c r="J9" s="82" t="s">
        <v>122</v>
      </c>
      <c r="K9" s="82" t="s">
        <v>122</v>
      </c>
      <c r="L9" s="82" t="s">
        <v>122</v>
      </c>
      <c r="M9" s="82" t="s">
        <v>122</v>
      </c>
      <c r="N9" s="82" t="s">
        <v>122</v>
      </c>
      <c r="O9" s="82" t="s">
        <v>122</v>
      </c>
      <c r="P9" s="82" t="s">
        <v>122</v>
      </c>
      <c r="Q9" s="82" t="s">
        <v>122</v>
      </c>
      <c r="R9" s="82" t="s">
        <v>8</v>
      </c>
      <c r="S9" s="82" t="s">
        <v>9</v>
      </c>
      <c r="T9" s="83" t="s">
        <v>10</v>
      </c>
    </row>
    <row r="10" spans="1:23" ht="38.25" x14ac:dyDescent="0.25">
      <c r="A10" s="13">
        <v>1</v>
      </c>
      <c r="B10" s="13" t="s">
        <v>172</v>
      </c>
      <c r="C10" s="2" t="s">
        <v>121</v>
      </c>
      <c r="D10" s="1" t="s">
        <v>12</v>
      </c>
      <c r="E10" s="2" t="s">
        <v>17</v>
      </c>
      <c r="F10" s="2">
        <v>11</v>
      </c>
      <c r="G10" s="2">
        <v>11</v>
      </c>
      <c r="H10" s="2" t="s">
        <v>110</v>
      </c>
      <c r="I10" s="13">
        <v>7</v>
      </c>
      <c r="J10" s="13">
        <v>6</v>
      </c>
      <c r="K10" s="13">
        <v>2.5</v>
      </c>
      <c r="L10" s="13">
        <v>0</v>
      </c>
      <c r="M10" s="13">
        <v>0</v>
      </c>
      <c r="N10" s="13">
        <v>0</v>
      </c>
      <c r="O10" s="13">
        <v>3</v>
      </c>
      <c r="P10" s="13">
        <v>6</v>
      </c>
      <c r="Q10" s="13">
        <v>6</v>
      </c>
      <c r="R10" s="40">
        <f t="shared" ref="R10:R21" si="0">SUM(I10:Q10)</f>
        <v>30.5</v>
      </c>
      <c r="S10" s="40">
        <v>92</v>
      </c>
      <c r="T10" s="40" t="s">
        <v>65</v>
      </c>
    </row>
    <row r="11" spans="1:23" ht="38.25" x14ac:dyDescent="0.25">
      <c r="A11" s="13">
        <v>2</v>
      </c>
      <c r="B11" s="13" t="s">
        <v>173</v>
      </c>
      <c r="C11" s="2" t="s">
        <v>120</v>
      </c>
      <c r="D11" s="1" t="s">
        <v>12</v>
      </c>
      <c r="E11" s="2" t="s">
        <v>17</v>
      </c>
      <c r="F11" s="2">
        <v>11</v>
      </c>
      <c r="G11" s="2">
        <v>11</v>
      </c>
      <c r="H11" s="2" t="s">
        <v>110</v>
      </c>
      <c r="I11" s="13">
        <v>3</v>
      </c>
      <c r="J11" s="13">
        <v>1</v>
      </c>
      <c r="K11" s="13">
        <v>1</v>
      </c>
      <c r="L11" s="13">
        <v>0</v>
      </c>
      <c r="M11" s="13">
        <v>1.5</v>
      </c>
      <c r="N11" s="13">
        <v>5.5</v>
      </c>
      <c r="O11" s="13">
        <v>2</v>
      </c>
      <c r="P11" s="13">
        <v>0</v>
      </c>
      <c r="Q11" s="13">
        <v>2</v>
      </c>
      <c r="R11" s="40">
        <f t="shared" si="0"/>
        <v>16</v>
      </c>
      <c r="S11" s="40">
        <v>92</v>
      </c>
      <c r="T11" s="40" t="s">
        <v>108</v>
      </c>
    </row>
    <row r="12" spans="1:23" ht="38.25" x14ac:dyDescent="0.25">
      <c r="A12" s="13">
        <v>3</v>
      </c>
      <c r="B12" s="13" t="s">
        <v>174</v>
      </c>
      <c r="C12" s="1" t="s">
        <v>119</v>
      </c>
      <c r="D12" s="1" t="s">
        <v>12</v>
      </c>
      <c r="E12" s="1" t="s">
        <v>70</v>
      </c>
      <c r="F12" s="1">
        <v>11</v>
      </c>
      <c r="G12" s="1">
        <v>11</v>
      </c>
      <c r="H12" s="1" t="s">
        <v>14</v>
      </c>
      <c r="I12" s="13">
        <v>2</v>
      </c>
      <c r="J12" s="13">
        <v>2</v>
      </c>
      <c r="K12" s="13">
        <v>2</v>
      </c>
      <c r="L12" s="13">
        <v>0</v>
      </c>
      <c r="M12" s="13">
        <v>3</v>
      </c>
      <c r="N12" s="13">
        <v>7</v>
      </c>
      <c r="O12" s="13">
        <v>2</v>
      </c>
      <c r="P12" s="13">
        <v>2</v>
      </c>
      <c r="Q12" s="13">
        <v>3</v>
      </c>
      <c r="R12" s="40">
        <f t="shared" si="0"/>
        <v>23</v>
      </c>
      <c r="S12" s="40">
        <v>92</v>
      </c>
      <c r="T12" s="40" t="s">
        <v>108</v>
      </c>
    </row>
    <row r="13" spans="1:23" ht="38.25" x14ac:dyDescent="0.25">
      <c r="A13" s="13">
        <v>4</v>
      </c>
      <c r="B13" s="13" t="s">
        <v>175</v>
      </c>
      <c r="C13" s="15" t="s">
        <v>118</v>
      </c>
      <c r="D13" s="1" t="s">
        <v>12</v>
      </c>
      <c r="E13" s="1" t="s">
        <v>22</v>
      </c>
      <c r="F13" s="1">
        <v>11</v>
      </c>
      <c r="G13" s="1">
        <v>11</v>
      </c>
      <c r="H13" s="1" t="s">
        <v>23</v>
      </c>
      <c r="I13" s="13">
        <v>4</v>
      </c>
      <c r="J13" s="13">
        <v>0</v>
      </c>
      <c r="K13" s="13">
        <v>0.5</v>
      </c>
      <c r="L13" s="13">
        <v>0</v>
      </c>
      <c r="M13" s="13">
        <v>0.5</v>
      </c>
      <c r="N13" s="13">
        <v>3</v>
      </c>
      <c r="O13" s="13">
        <v>2</v>
      </c>
      <c r="P13" s="13">
        <v>2</v>
      </c>
      <c r="Q13" s="13">
        <v>2</v>
      </c>
      <c r="R13" s="40">
        <f t="shared" si="0"/>
        <v>14</v>
      </c>
      <c r="S13" s="40">
        <v>92</v>
      </c>
      <c r="T13" s="40" t="s">
        <v>108</v>
      </c>
    </row>
    <row r="14" spans="1:23" ht="38.25" x14ac:dyDescent="0.25">
      <c r="A14" s="13">
        <v>5</v>
      </c>
      <c r="B14" s="13" t="s">
        <v>176</v>
      </c>
      <c r="C14" s="8" t="s">
        <v>117</v>
      </c>
      <c r="D14" s="1" t="s">
        <v>12</v>
      </c>
      <c r="E14" s="8" t="s">
        <v>40</v>
      </c>
      <c r="F14" s="8">
        <v>11</v>
      </c>
      <c r="G14" s="8">
        <v>11</v>
      </c>
      <c r="H14" s="8" t="s">
        <v>60</v>
      </c>
      <c r="I14" s="13">
        <v>3</v>
      </c>
      <c r="J14" s="13">
        <v>2</v>
      </c>
      <c r="K14" s="13">
        <v>2.5</v>
      </c>
      <c r="L14" s="13">
        <v>0</v>
      </c>
      <c r="M14" s="13">
        <v>0</v>
      </c>
      <c r="N14" s="13">
        <v>6</v>
      </c>
      <c r="O14" s="13">
        <v>2</v>
      </c>
      <c r="P14" s="13">
        <v>4</v>
      </c>
      <c r="Q14" s="13">
        <v>2</v>
      </c>
      <c r="R14" s="40">
        <f t="shared" si="0"/>
        <v>21.5</v>
      </c>
      <c r="S14" s="40">
        <v>92</v>
      </c>
      <c r="T14" s="40" t="s">
        <v>108</v>
      </c>
    </row>
    <row r="15" spans="1:23" ht="45" x14ac:dyDescent="0.25">
      <c r="A15" s="13">
        <v>6</v>
      </c>
      <c r="B15" s="13" t="s">
        <v>177</v>
      </c>
      <c r="C15" s="21" t="s">
        <v>116</v>
      </c>
      <c r="D15" s="1" t="s">
        <v>12</v>
      </c>
      <c r="E15" s="21" t="s">
        <v>88</v>
      </c>
      <c r="F15" s="21">
        <v>11</v>
      </c>
      <c r="G15" s="21">
        <v>11</v>
      </c>
      <c r="H15" s="21" t="s">
        <v>100</v>
      </c>
      <c r="I15" s="13">
        <v>7</v>
      </c>
      <c r="J15" s="13">
        <v>5</v>
      </c>
      <c r="K15" s="13">
        <v>4.5</v>
      </c>
      <c r="L15" s="13">
        <v>0</v>
      </c>
      <c r="M15" s="13">
        <v>0</v>
      </c>
      <c r="N15" s="13">
        <v>11</v>
      </c>
      <c r="O15" s="13">
        <v>4</v>
      </c>
      <c r="P15" s="13">
        <v>6</v>
      </c>
      <c r="Q15" s="13">
        <v>3</v>
      </c>
      <c r="R15" s="40">
        <f t="shared" si="0"/>
        <v>40.5</v>
      </c>
      <c r="S15" s="40">
        <v>92</v>
      </c>
      <c r="T15" s="40" t="s">
        <v>65</v>
      </c>
    </row>
    <row r="16" spans="1:23" ht="38.25" x14ac:dyDescent="0.25">
      <c r="A16" s="13">
        <v>7</v>
      </c>
      <c r="B16" s="13" t="s">
        <v>178</v>
      </c>
      <c r="C16" s="22" t="s">
        <v>115</v>
      </c>
      <c r="D16" s="1" t="s">
        <v>12</v>
      </c>
      <c r="E16" s="8" t="s">
        <v>46</v>
      </c>
      <c r="F16" s="8">
        <v>11</v>
      </c>
      <c r="G16" s="8">
        <v>11</v>
      </c>
      <c r="H16" s="8" t="s">
        <v>83</v>
      </c>
      <c r="I16" s="13">
        <v>7</v>
      </c>
      <c r="J16" s="13">
        <v>3</v>
      </c>
      <c r="K16" s="13">
        <v>0</v>
      </c>
      <c r="L16" s="13">
        <v>0</v>
      </c>
      <c r="M16" s="13">
        <v>0.5</v>
      </c>
      <c r="N16" s="13">
        <v>4</v>
      </c>
      <c r="O16" s="13">
        <v>3</v>
      </c>
      <c r="P16" s="13">
        <v>2</v>
      </c>
      <c r="Q16" s="13">
        <v>4.5</v>
      </c>
      <c r="R16" s="40">
        <f t="shared" si="0"/>
        <v>24</v>
      </c>
      <c r="S16" s="40">
        <v>92</v>
      </c>
      <c r="T16" s="40" t="s">
        <v>108</v>
      </c>
    </row>
    <row r="17" spans="1:20" ht="38.25" x14ac:dyDescent="0.25">
      <c r="A17" s="13">
        <v>8</v>
      </c>
      <c r="B17" s="13" t="s">
        <v>179</v>
      </c>
      <c r="C17" s="2" t="s">
        <v>114</v>
      </c>
      <c r="D17" s="1" t="s">
        <v>12</v>
      </c>
      <c r="E17" s="2" t="s">
        <v>17</v>
      </c>
      <c r="F17" s="2">
        <v>11</v>
      </c>
      <c r="G17" s="2">
        <v>11</v>
      </c>
      <c r="H17" s="2" t="s">
        <v>110</v>
      </c>
      <c r="I17" s="13">
        <v>2</v>
      </c>
      <c r="J17" s="13">
        <v>0</v>
      </c>
      <c r="K17" s="13">
        <v>2</v>
      </c>
      <c r="L17" s="13">
        <v>0</v>
      </c>
      <c r="M17" s="13">
        <v>0</v>
      </c>
      <c r="N17" s="13">
        <v>2</v>
      </c>
      <c r="O17" s="13">
        <v>1</v>
      </c>
      <c r="P17" s="13">
        <v>4</v>
      </c>
      <c r="Q17" s="13">
        <v>2</v>
      </c>
      <c r="R17" s="40">
        <f t="shared" si="0"/>
        <v>13</v>
      </c>
      <c r="S17" s="40">
        <v>92</v>
      </c>
      <c r="T17" s="40" t="s">
        <v>108</v>
      </c>
    </row>
    <row r="18" spans="1:20" ht="38.25" x14ac:dyDescent="0.25">
      <c r="A18" s="13">
        <v>9</v>
      </c>
      <c r="B18" s="13" t="s">
        <v>180</v>
      </c>
      <c r="C18" s="2" t="s">
        <v>113</v>
      </c>
      <c r="D18" s="1" t="s">
        <v>12</v>
      </c>
      <c r="E18" s="2" t="s">
        <v>17</v>
      </c>
      <c r="F18" s="2">
        <v>11</v>
      </c>
      <c r="G18" s="2">
        <v>11</v>
      </c>
      <c r="H18" s="2" t="s">
        <v>64</v>
      </c>
      <c r="I18" s="13">
        <v>7</v>
      </c>
      <c r="J18" s="13">
        <v>0</v>
      </c>
      <c r="K18" s="13">
        <v>10</v>
      </c>
      <c r="L18" s="13">
        <v>0</v>
      </c>
      <c r="M18" s="13">
        <v>3</v>
      </c>
      <c r="N18" s="13">
        <v>6</v>
      </c>
      <c r="O18" s="13">
        <v>5</v>
      </c>
      <c r="P18" s="13">
        <v>6</v>
      </c>
      <c r="Q18" s="13">
        <v>2.5</v>
      </c>
      <c r="R18" s="40">
        <f t="shared" si="0"/>
        <v>39.5</v>
      </c>
      <c r="S18" s="40">
        <v>92</v>
      </c>
      <c r="T18" s="40" t="s">
        <v>65</v>
      </c>
    </row>
    <row r="19" spans="1:20" ht="38.25" x14ac:dyDescent="0.25">
      <c r="A19" s="13">
        <v>10</v>
      </c>
      <c r="B19" s="13" t="s">
        <v>181</v>
      </c>
      <c r="C19" s="15" t="s">
        <v>112</v>
      </c>
      <c r="D19" s="1" t="s">
        <v>12</v>
      </c>
      <c r="E19" s="1" t="s">
        <v>22</v>
      </c>
      <c r="F19" s="1">
        <v>11</v>
      </c>
      <c r="G19" s="1">
        <v>11</v>
      </c>
      <c r="H19" s="1" t="s">
        <v>23</v>
      </c>
      <c r="I19" s="13">
        <v>3</v>
      </c>
      <c r="J19" s="13">
        <v>0</v>
      </c>
      <c r="K19" s="13">
        <v>1.5</v>
      </c>
      <c r="L19" s="13">
        <v>0</v>
      </c>
      <c r="M19" s="13">
        <v>1</v>
      </c>
      <c r="N19" s="13">
        <v>8</v>
      </c>
      <c r="O19" s="13">
        <v>2</v>
      </c>
      <c r="P19" s="13">
        <v>1</v>
      </c>
      <c r="Q19" s="13">
        <v>2</v>
      </c>
      <c r="R19" s="40">
        <f t="shared" si="0"/>
        <v>18.5</v>
      </c>
      <c r="S19" s="40">
        <v>92</v>
      </c>
      <c r="T19" s="40" t="s">
        <v>108</v>
      </c>
    </row>
    <row r="20" spans="1:20" ht="38.25" x14ac:dyDescent="0.25">
      <c r="A20" s="13">
        <v>11</v>
      </c>
      <c r="B20" s="13" t="s">
        <v>182</v>
      </c>
      <c r="C20" s="8" t="s">
        <v>111</v>
      </c>
      <c r="D20" s="1" t="s">
        <v>12</v>
      </c>
      <c r="E20" s="8" t="s">
        <v>40</v>
      </c>
      <c r="F20" s="8">
        <v>11</v>
      </c>
      <c r="G20" s="8">
        <v>11</v>
      </c>
      <c r="H20" s="8" t="s">
        <v>78</v>
      </c>
      <c r="I20" s="13">
        <v>3</v>
      </c>
      <c r="J20" s="13">
        <v>0</v>
      </c>
      <c r="K20" s="13">
        <v>2.5</v>
      </c>
      <c r="L20" s="13">
        <v>0</v>
      </c>
      <c r="M20" s="13">
        <v>0</v>
      </c>
      <c r="N20" s="13">
        <v>2</v>
      </c>
      <c r="O20" s="13">
        <v>0</v>
      </c>
      <c r="P20" s="13">
        <v>1</v>
      </c>
      <c r="Q20" s="13">
        <v>0</v>
      </c>
      <c r="R20" s="40">
        <f t="shared" si="0"/>
        <v>8.5</v>
      </c>
      <c r="S20" s="40">
        <v>92</v>
      </c>
      <c r="T20" s="40" t="s">
        <v>108</v>
      </c>
    </row>
    <row r="21" spans="1:20" ht="45" x14ac:dyDescent="0.25">
      <c r="A21" s="13">
        <v>12</v>
      </c>
      <c r="B21" s="13" t="s">
        <v>183</v>
      </c>
      <c r="C21" s="21" t="s">
        <v>109</v>
      </c>
      <c r="D21" s="1" t="s">
        <v>12</v>
      </c>
      <c r="E21" s="21" t="s">
        <v>88</v>
      </c>
      <c r="F21" s="21">
        <v>11</v>
      </c>
      <c r="G21" s="21">
        <v>11</v>
      </c>
      <c r="H21" s="21" t="s">
        <v>100</v>
      </c>
      <c r="I21" s="13">
        <v>1</v>
      </c>
      <c r="J21" s="13">
        <v>2</v>
      </c>
      <c r="K21" s="13">
        <v>1</v>
      </c>
      <c r="L21" s="13">
        <v>0</v>
      </c>
      <c r="M21" s="13">
        <v>1.5</v>
      </c>
      <c r="N21" s="13">
        <v>9</v>
      </c>
      <c r="O21" s="13">
        <v>2</v>
      </c>
      <c r="P21" s="13">
        <v>0</v>
      </c>
      <c r="Q21" s="13">
        <v>1</v>
      </c>
      <c r="R21" s="40">
        <f t="shared" si="0"/>
        <v>17.5</v>
      </c>
      <c r="S21" s="40">
        <v>92</v>
      </c>
      <c r="T21" s="40" t="s">
        <v>108</v>
      </c>
    </row>
  </sheetData>
  <mergeCells count="6">
    <mergeCell ref="A7:T7"/>
    <mergeCell ref="A1:W1"/>
    <mergeCell ref="A3:W3"/>
    <mergeCell ref="A4:W4"/>
    <mergeCell ref="A5:W5"/>
    <mergeCell ref="A6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2023-11-27T09:35:46Z</dcterms:created>
  <dcterms:modified xsi:type="dcterms:W3CDTF">2023-12-06T06:16:44Z</dcterms:modified>
</cp:coreProperties>
</file>