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activeTab="1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5" l="1"/>
  <c r="T11" i="5"/>
  <c r="T12" i="5"/>
  <c r="T13" i="5"/>
  <c r="T14" i="5"/>
  <c r="T15" i="5"/>
  <c r="T16" i="5"/>
  <c r="T17" i="5"/>
  <c r="T18" i="5"/>
  <c r="T19" i="5"/>
  <c r="T20" i="5"/>
  <c r="T21" i="5"/>
  <c r="T12" i="4"/>
  <c r="T13" i="4"/>
  <c r="T14" i="4"/>
  <c r="T15" i="4"/>
  <c r="T16" i="4"/>
  <c r="T17" i="4"/>
  <c r="T18" i="4"/>
  <c r="T19" i="4"/>
  <c r="T20" i="4"/>
  <c r="T21" i="4"/>
  <c r="T22" i="4"/>
  <c r="T23" i="4"/>
  <c r="T12" i="3"/>
  <c r="T13" i="3"/>
  <c r="T14" i="3"/>
  <c r="T15" i="3"/>
  <c r="T16" i="3"/>
  <c r="T17" i="3"/>
  <c r="T18" i="3"/>
  <c r="T19" i="3"/>
  <c r="T20" i="3"/>
  <c r="T21" i="3"/>
  <c r="T22" i="3"/>
  <c r="T23" i="3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12" i="2" l="1"/>
  <c r="S13" i="2"/>
  <c r="S14" i="2"/>
  <c r="S15" i="2"/>
  <c r="S16" i="2"/>
  <c r="S17" i="2"/>
  <c r="S18" i="2"/>
  <c r="S19" i="2"/>
  <c r="S20" i="2"/>
  <c r="S21" i="2"/>
  <c r="S22" i="2"/>
  <c r="S23" i="2"/>
</calcChain>
</file>

<file path=xl/sharedStrings.xml><?xml version="1.0" encoding="utf-8"?>
<sst xmlns="http://schemas.openxmlformats.org/spreadsheetml/2006/main" count="542" uniqueCount="204">
  <si>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</si>
  <si>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</si>
  <si>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</si>
  <si>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</si>
  <si>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</si>
  <si>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</si>
  <si>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</si>
  <si>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</si>
  <si>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</si>
  <si>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</si>
  <si>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</si>
  <si>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Марков Дмитрий Леонидович</t>
  </si>
  <si>
    <t>Комсомольский</t>
  </si>
  <si>
    <t>МБОУ "Нюргечинская СОШ"</t>
  </si>
  <si>
    <t>Мксимов Юрий Аркадьевич</t>
  </si>
  <si>
    <t>Ефремова Ева Алексеевна</t>
  </si>
  <si>
    <t>МБОУ "Комсомольская СОШ 1"</t>
  </si>
  <si>
    <t>7а</t>
  </si>
  <si>
    <t>Гордеев Владимир Геннадьевич</t>
  </si>
  <si>
    <t>Пермякова Анна Николаевна</t>
  </si>
  <si>
    <t>7к</t>
  </si>
  <si>
    <t>Макова Анастасия Владимировна</t>
  </si>
  <si>
    <t>МБОУ "Шераутская СОШ"</t>
  </si>
  <si>
    <t>Пыркина Лариса Григорьевна</t>
  </si>
  <si>
    <t>Хлебникова Алиса Сергеевна</t>
  </si>
  <si>
    <t>МБОУ "Сюрбей-Токаевская ООШ"</t>
  </si>
  <si>
    <t>Белкова Галина Алексеевна</t>
  </si>
  <si>
    <t>Белкова Валерия Константиновна</t>
  </si>
  <si>
    <t>Веселова Амалия Антоновна</t>
  </si>
  <si>
    <t xml:space="preserve"> МБОУ "Комсомольская СОШ №2" </t>
  </si>
  <si>
    <t>Мурзаев Вячеслав Петрович</t>
  </si>
  <si>
    <t>Ершов Денис Валерьевич</t>
  </si>
  <si>
    <t>Сунгатуллина Диляра Маратовна</t>
  </si>
  <si>
    <t>МБОУ "Починокинельская СОШ"</t>
  </si>
  <si>
    <t>Сорокина О.Г.</t>
  </si>
  <si>
    <t>Хуснутдинова Тамчыгель Илнаровна</t>
  </si>
  <si>
    <t>МАОУ "Токаевская СОШ"</t>
  </si>
  <si>
    <t>Гинетуллина Сирине Минсеетовна</t>
  </si>
  <si>
    <t>Кзыков Егор Вячеславович</t>
  </si>
  <si>
    <t>Иванова Анастасия Андреевна</t>
  </si>
  <si>
    <t xml:space="preserve">МБОУ "Старочелны-Сюрбеевская СОШ" </t>
  </si>
  <si>
    <t xml:space="preserve">Максимова Татьяна Владимировна </t>
  </si>
  <si>
    <t>Ямальтдинов Раяз Инсурович</t>
  </si>
  <si>
    <t>МБОУ"Урмаевская СОШ"</t>
  </si>
  <si>
    <t>Камалдинов Фениз Хасиятуллович</t>
  </si>
  <si>
    <t>Лукин Даниил Дмитриевич</t>
  </si>
  <si>
    <t>Михайлов Давид Димитриевич</t>
  </si>
  <si>
    <t>Артемьев Максим Алексеевич</t>
  </si>
  <si>
    <t>Ерматова Зарина Хасановна</t>
  </si>
  <si>
    <t>МБОУ Урмаевская СОШ</t>
  </si>
  <si>
    <t>Фасхутдинова Дина Маратовна</t>
  </si>
  <si>
    <t>Филиппов Иван Сергеевич</t>
  </si>
  <si>
    <t>МБОУ "Новомуратская СОШ"</t>
  </si>
  <si>
    <t>Зинетуллина Гузель Семигулловна</t>
  </si>
  <si>
    <t>Чернова Есения Александровна</t>
  </si>
  <si>
    <t xml:space="preserve">МБОУ "Сюрбей-Токаевская ООШ" </t>
  </si>
  <si>
    <t>Анисимова Ксения Леонидовна</t>
  </si>
  <si>
    <t>Максимова Татьяна Владимировна</t>
  </si>
  <si>
    <t>Павлова Ангелина Алексеевна</t>
  </si>
  <si>
    <t>Кузьмин Кирилл Александрович</t>
  </si>
  <si>
    <t xml:space="preserve">Миговоров Артемий Евгеньевич </t>
  </si>
  <si>
    <t>МБОУ "Александровская ООШ"</t>
  </si>
  <si>
    <t xml:space="preserve">Антонов Сергей Витальевич </t>
  </si>
  <si>
    <t>Комиссаров Владислав Николаевич</t>
  </si>
  <si>
    <t>МАОУ "Полевояушская СОШ"</t>
  </si>
  <si>
    <t>Пильщиков Иван Владимирович</t>
  </si>
  <si>
    <t>Айсына Гузель Фидаиловна</t>
  </si>
  <si>
    <t>МБОУ "Чурачикская СОШ"</t>
  </si>
  <si>
    <t>Ефремова Анастасия Юрьевна</t>
  </si>
  <si>
    <t>Невский Александр Александрович</t>
  </si>
  <si>
    <t>Гайнуллина Резиля Рустемовна</t>
  </si>
  <si>
    <t>Анисимов Дмитрий Сергеевич</t>
  </si>
  <si>
    <t>Садртдинова Лиана Линаровна</t>
  </si>
  <si>
    <t>Курицына Ольга Юрьевна</t>
  </si>
  <si>
    <t>МБОУ "Чичканская ООШ"</t>
  </si>
  <si>
    <t>Мухаметшина Диле Ильфаковна</t>
  </si>
  <si>
    <t>МБОУ " Чичканская ООШ"</t>
  </si>
  <si>
    <t xml:space="preserve">Гибатдинова Диана Алмазовна </t>
  </si>
  <si>
    <t>Пыркин Кирилл Сергеевич</t>
  </si>
  <si>
    <t>Тимкина Анна Денисовна</t>
  </si>
  <si>
    <t>Шакурова Алсу Наилевна</t>
  </si>
  <si>
    <t>Шайхалова Ландыш Руслановна</t>
  </si>
  <si>
    <t>Яковлева Ангелина Васильевна</t>
  </si>
  <si>
    <t>Зверева Елизавета Петровна</t>
  </si>
  <si>
    <t>Вунберова Дарина Александровна</t>
  </si>
  <si>
    <t>10а</t>
  </si>
  <si>
    <t>Салахутдинова Эльвира Энверовна</t>
  </si>
  <si>
    <t>Аполлонова Анна Аликовна</t>
  </si>
  <si>
    <t>Акчурина Анастасия Евгениевна</t>
  </si>
  <si>
    <t>Наумова Елизавета Анатольевна</t>
  </si>
  <si>
    <t>Камальдинова Азалия Маратовна</t>
  </si>
  <si>
    <t>Кольцов Никита Олегович</t>
  </si>
  <si>
    <t>МБОУ "Полевошептаховская СОШ"</t>
  </si>
  <si>
    <t>Можаев Александр Алексеевич</t>
  </si>
  <si>
    <t>Кокшина Кристина Алексеевна</t>
  </si>
  <si>
    <t>Козлова Софья Владимировна</t>
  </si>
  <si>
    <t xml:space="preserve">Кузьмина Юлиания Николаевна </t>
  </si>
  <si>
    <t>Соловьева Яна Николаевна</t>
  </si>
  <si>
    <t>Гималтдинов Данир Маратович</t>
  </si>
  <si>
    <t>Шакурова Лейсан Шамиловна</t>
  </si>
  <si>
    <t>Тукаева Леана Дамировна</t>
  </si>
  <si>
    <t>Демьянова Эльвира Владиславовна</t>
  </si>
  <si>
    <t xml:space="preserve">МБОУ "Асановская СОШ " </t>
  </si>
  <si>
    <t>Катмакова Людмила Алексеевна</t>
  </si>
  <si>
    <t>Сахрова Камиля Руслановна</t>
  </si>
  <si>
    <t>Комсомольский район</t>
  </si>
  <si>
    <t>Ахметзянова Надия Нурисламовна</t>
  </si>
  <si>
    <t>Шуряшкина Галина Ивановна</t>
  </si>
  <si>
    <t>Зуева Виктория Михайловна</t>
  </si>
  <si>
    <t>МБОУ " Нюргечинская СОШ"</t>
  </si>
  <si>
    <t>Воронов Владимир Владимирович</t>
  </si>
  <si>
    <t>Арифуллина Инзиля</t>
  </si>
  <si>
    <t>Чумаков Дмитрий Сергеевич</t>
  </si>
  <si>
    <t>Катмаков Георгий Валерьевич</t>
  </si>
  <si>
    <t>Гельметдинова Арине Хайдеровна</t>
  </si>
  <si>
    <t>Максимова Т.В. –  учитель истории и обществознания МБОУ "С.Ч. Сюрбеевская СОШ"</t>
  </si>
  <si>
    <t>Ахметзянова Н.Г.-учитель истории и обществознания МБОУ "Урмаевская СОШ"</t>
  </si>
  <si>
    <t>Пыркина Л.Г.- учитель истории и обществозания  МБОУ "Шераутская СОШ"</t>
  </si>
  <si>
    <t>Катмакова Л.А. - учитель истории и обществознания МБОУ "Асановская СОШ"</t>
  </si>
  <si>
    <t>Вид задания</t>
  </si>
  <si>
    <t xml:space="preserve">Председатель жюри: </t>
  </si>
  <si>
    <t>____________________</t>
  </si>
  <si>
    <t>Члены жюри:</t>
  </si>
  <si>
    <t>Михайлова Арина Димитриевна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</si>
  <si>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обществозанию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7 </t>
    </r>
    <r>
      <rPr>
        <b/>
        <sz val="14"/>
        <rFont val="Arial"/>
        <family val="2"/>
        <charset val="204"/>
      </rPr>
      <t>класс</t>
    </r>
  </si>
  <si>
    <r>
      <t xml:space="preserve">Дата проведения: </t>
    </r>
    <r>
      <rPr>
        <b/>
        <sz val="14"/>
        <color rgb="FFFF0000"/>
        <rFont val="Arial"/>
        <family val="2"/>
      </rPr>
      <t>28</t>
    </r>
    <r>
      <rPr>
        <b/>
        <i/>
        <sz val="14"/>
        <color indexed="10"/>
        <rFont val="Arial"/>
        <family val="2"/>
        <charset val="204"/>
      </rPr>
      <t>.11.2023 г.</t>
    </r>
  </si>
  <si>
    <r>
      <t>Место проведения:</t>
    </r>
    <r>
      <rPr>
        <b/>
        <i/>
        <sz val="14"/>
        <color rgb="FFFF0000"/>
        <rFont val="Arial"/>
        <family val="2"/>
        <charset val="204"/>
      </rPr>
      <t xml:space="preserve"> МАОУ "Полевояушская СОШ"</t>
    </r>
  </si>
  <si>
    <r>
      <t xml:space="preserve">Председатель жюри: </t>
    </r>
    <r>
      <rPr>
        <b/>
        <i/>
        <sz val="14"/>
        <color indexed="10"/>
        <rFont val="Arial"/>
        <family val="2"/>
        <charset val="204"/>
      </rPr>
      <t xml:space="preserve">Мурзаев В.П. – учитель истории и обществознания МБОУ "Комсомольская СОШ №2" 
КСШ № 2
</t>
    </r>
  </si>
  <si>
    <r>
      <t xml:space="preserve">Члены жюри: </t>
    </r>
    <r>
      <rPr>
        <b/>
        <i/>
        <sz val="14"/>
        <color indexed="10"/>
        <rFont val="Arial"/>
        <family val="2"/>
        <charset val="204"/>
      </rPr>
      <t>Курицина О.Ю. – учитель истории и обществознания МБОУ "Чичканская ООШ"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</si>
  <si>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обществозанию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8 </t>
    </r>
    <r>
      <rPr>
        <b/>
        <sz val="14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</si>
  <si>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4"/>
        <color indexed="10"/>
        <rFont val="Arial"/>
        <family val="2"/>
        <charset val="204"/>
      </rPr>
      <t>Антонов С.В.– учитель истории и обществознания МБОУ "Александровская ООШ"</t>
    </r>
  </si>
  <si>
    <r>
      <t>Члены жюри:</t>
    </r>
    <r>
      <rPr>
        <b/>
        <i/>
        <sz val="14"/>
        <color rgb="FFFF0000"/>
        <rFont val="Arial"/>
        <family val="2"/>
        <charset val="204"/>
      </rPr>
      <t xml:space="preserve"> Ильин Н.Г. – учитель истории и обществозания МАОУ "Полевояушская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</si>
  <si>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обществозанию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9 </t>
    </r>
    <r>
      <rPr>
        <b/>
        <sz val="14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</si>
  <si>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4"/>
        <color indexed="10"/>
        <rFont val="Arial"/>
        <family val="2"/>
        <charset val="204"/>
      </rPr>
      <t>Белкова Г.А. – учитель истории и обществозания МБОУ "Сюрбей-Токаевская ООШ"</t>
    </r>
  </si>
  <si>
    <r>
      <t xml:space="preserve">Члены жюри: </t>
    </r>
    <r>
      <rPr>
        <b/>
        <i/>
        <sz val="14"/>
        <color indexed="10"/>
        <rFont val="Arial"/>
        <family val="2"/>
        <charset val="204"/>
      </rPr>
      <t>Сорокина О.Г. – учитель истории и обществознания МБОУ "Починельская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</si>
  <si>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обществозанию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10 </t>
    </r>
    <r>
      <rPr>
        <b/>
        <sz val="14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</si>
  <si>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4"/>
        <color rgb="FFFF0000"/>
        <rFont val="Arial"/>
        <family val="2"/>
      </rPr>
      <t>Гордеев В.Г. – учитель обществозания МБОУ "Комсомольская СОШ №1"</t>
    </r>
  </si>
  <si>
    <r>
      <t xml:space="preserve">Члены жюри: </t>
    </r>
    <r>
      <rPr>
        <b/>
        <i/>
        <sz val="14"/>
        <color rgb="FFFF0000"/>
        <rFont val="Arial"/>
        <family val="2"/>
        <charset val="204"/>
      </rPr>
      <t>Гинетуллина С.М</t>
    </r>
    <r>
      <rPr>
        <b/>
        <sz val="14"/>
        <rFont val="Arial"/>
        <family val="2"/>
        <charset val="204"/>
      </rPr>
      <t>.</t>
    </r>
    <r>
      <rPr>
        <b/>
        <i/>
        <sz val="14"/>
        <color rgb="FFFF0000"/>
        <rFont val="Arial"/>
        <family val="2"/>
      </rPr>
      <t xml:space="preserve"> - учтель истории и обществознания МАОУ "Токаевская СОШ"</t>
    </r>
    <r>
      <rPr>
        <b/>
        <i/>
        <sz val="14"/>
        <color indexed="10"/>
        <rFont val="Arial"/>
        <family val="2"/>
        <charset val="204"/>
      </rPr>
      <t xml:space="preserve">
Катмакова Л.А. - учитель истории и обществознания МБОУ "Асановская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</si>
  <si>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обществозанию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11 </t>
    </r>
    <r>
      <rPr>
        <b/>
        <sz val="14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</si>
  <si>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4"/>
        <color indexed="10"/>
        <rFont val="Times New Roman"/>
        <family val="1"/>
      </rPr>
      <t>Арбузова И.В. - учитель обществозания МБОУ " Комсомольская СОШ №1"</t>
    </r>
  </si>
  <si>
    <r>
      <t xml:space="preserve">Члены жюри: </t>
    </r>
    <r>
      <rPr>
        <b/>
        <i/>
        <sz val="14"/>
        <color indexed="10"/>
        <rFont val="Times New Roman"/>
        <family val="1"/>
      </rPr>
      <t>Воронов В.В. – учитель истории и обществозания МБОУ "Нюргечинская СОШ"</t>
    </r>
  </si>
  <si>
    <t>О-04</t>
  </si>
  <si>
    <t>О-12</t>
  </si>
  <si>
    <t>О-01</t>
  </si>
  <si>
    <t>О-05</t>
  </si>
  <si>
    <t>О-08</t>
  </si>
  <si>
    <t>О-09</t>
  </si>
  <si>
    <t>О-06</t>
  </si>
  <si>
    <t>О-02</t>
  </si>
  <si>
    <t>О-11</t>
  </si>
  <si>
    <t>О-13</t>
  </si>
  <si>
    <t>О-03</t>
  </si>
  <si>
    <t>О-07</t>
  </si>
  <si>
    <t>О-10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</si>
  <si>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13</t>
    </r>
  </si>
  <si>
    <t>ОБ-8-8</t>
  </si>
  <si>
    <t>ОБ-8-1</t>
  </si>
  <si>
    <t>ОБ-8-3</t>
  </si>
  <si>
    <t>ОБ-8-5</t>
  </si>
  <si>
    <t>ОБ-8-9</t>
  </si>
  <si>
    <t>ОБ-8-12</t>
  </si>
  <si>
    <t>ОБ-8-11</t>
  </si>
  <si>
    <t>ОБ-8-2</t>
  </si>
  <si>
    <t>ОБ-8-4</t>
  </si>
  <si>
    <t>ОБ-8-7</t>
  </si>
  <si>
    <t>ОБ-8-6</t>
  </si>
  <si>
    <t>ОБ-8-10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</si>
  <si>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12</t>
    </r>
  </si>
  <si>
    <t>Участник</t>
  </si>
  <si>
    <t>Призёр</t>
  </si>
  <si>
    <t>Победитель</t>
  </si>
  <si>
    <t>О-11-9</t>
  </si>
  <si>
    <t>О-10-9</t>
  </si>
  <si>
    <t>О-1-9</t>
  </si>
  <si>
    <t>О-8-9</t>
  </si>
  <si>
    <t>О-7-9</t>
  </si>
  <si>
    <t>О-4-9</t>
  </si>
  <si>
    <t>О-9-9</t>
  </si>
  <si>
    <t>О-6-9</t>
  </si>
  <si>
    <t>О-12-9</t>
  </si>
  <si>
    <t>О-5-9</t>
  </si>
  <si>
    <t>О-3-9</t>
  </si>
  <si>
    <t>О-2-9</t>
  </si>
  <si>
    <t>О-1</t>
  </si>
  <si>
    <t>О-7</t>
  </si>
  <si>
    <t>О-5</t>
  </si>
  <si>
    <t>О-4</t>
  </si>
  <si>
    <t>О-3</t>
  </si>
  <si>
    <t>О-9</t>
  </si>
  <si>
    <t>О-8</t>
  </si>
  <si>
    <t>О-6</t>
  </si>
  <si>
    <t>О-2</t>
  </si>
  <si>
    <t>О11-012</t>
  </si>
  <si>
    <t>О11-02</t>
  </si>
  <si>
    <t>О11-01</t>
  </si>
  <si>
    <t>О11-010</t>
  </si>
  <si>
    <t>О11-04</t>
  </si>
  <si>
    <t>О11-11</t>
  </si>
  <si>
    <t>011-09</t>
  </si>
  <si>
    <t>О11-06</t>
  </si>
  <si>
    <t>О11-08</t>
  </si>
  <si>
    <t>О11-03</t>
  </si>
  <si>
    <t>О11-05</t>
  </si>
  <si>
    <t>О11-07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</si>
</sst>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"/>
    <numFmt numFmtId="165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rgb="FFFF0000"/>
      <name val="Arial"/>
      <family val="2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2" applyNumberFormat="0" applyAlignment="0" applyProtection="0"/>
    <xf numFmtId="0" fontId="11" fillId="12" borderId="3" applyNumberFormat="0" applyAlignment="0" applyProtection="0"/>
    <xf numFmtId="0" fontId="12" fillId="12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" fillId="0" borderId="0"/>
    <xf numFmtId="0" fontId="4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77">
    <xf numFmtId="0" fontId="0" fillId="0" borderId="0" xfId="0"/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31" fillId="0" borderId="0" xfId="0" applyFont="1"/>
    <xf numFmtId="0" fontId="32" fillId="0" borderId="1" xfId="0" applyFont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top" wrapText="1"/>
    </xf>
    <xf numFmtId="1" fontId="34" fillId="0" borderId="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top" wrapText="1"/>
    </xf>
    <xf numFmtId="0" fontId="32" fillId="0" borderId="1" xfId="1" applyFont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top" wrapText="1"/>
    </xf>
    <xf numFmtId="0" fontId="35" fillId="0" borderId="1" xfId="3" applyFont="1" applyBorder="1" applyAlignment="1">
      <alignment horizontal="center" vertical="top" wrapText="1"/>
    </xf>
    <xf numFmtId="0" fontId="32" fillId="0" borderId="1" xfId="4" applyFont="1" applyBorder="1" applyAlignment="1">
      <alignment horizontal="center" vertical="top" wrapText="1"/>
    </xf>
    <xf numFmtId="0" fontId="34" fillId="0" borderId="1" xfId="4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1" fillId="0" borderId="1" xfId="0" applyFont="1" applyBorder="1"/>
    <xf numFmtId="0" fontId="31" fillId="0" borderId="13" xfId="0" applyFont="1" applyBorder="1"/>
    <xf numFmtId="1" fontId="32" fillId="0" borderId="1" xfId="1" applyNumberFormat="1" applyFont="1" applyBorder="1" applyAlignment="1">
      <alignment horizontal="center" vertical="top" wrapText="1"/>
    </xf>
    <xf numFmtId="0" fontId="32" fillId="0" borderId="1" xfId="1" applyFont="1" applyFill="1" applyBorder="1" applyAlignment="1">
      <alignment horizontal="center" vertical="top" wrapText="1"/>
    </xf>
    <xf numFmtId="0" fontId="34" fillId="0" borderId="1" xfId="5" applyFont="1" applyBorder="1" applyAlignment="1">
      <alignment horizontal="center" vertical="top" wrapText="1"/>
    </xf>
    <xf numFmtId="165" fontId="32" fillId="0" borderId="1" xfId="1" applyNumberFormat="1" applyFont="1" applyBorder="1" applyAlignment="1">
      <alignment horizontal="center" vertical="top" wrapText="1"/>
    </xf>
    <xf numFmtId="164" fontId="38" fillId="0" borderId="1" xfId="3" applyNumberFormat="1" applyFont="1" applyBorder="1" applyAlignment="1">
      <alignment horizontal="center" vertical="top" wrapText="1"/>
    </xf>
    <xf numFmtId="0" fontId="39" fillId="0" borderId="1" xfId="4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1" fillId="0" borderId="14" xfId="0" applyFont="1" applyBorder="1"/>
    <xf numFmtId="0" fontId="30" fillId="0" borderId="0" xfId="1" applyFont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1" fontId="32" fillId="0" borderId="1" xfId="0" applyNumberFormat="1" applyFont="1" applyBorder="1" applyAlignment="1">
      <alignment horizontal="center" vertical="top" wrapText="1"/>
    </xf>
    <xf numFmtId="1" fontId="25" fillId="0" borderId="1" xfId="1" applyNumberFormat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34" fillId="0" borderId="11" xfId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/>
    </xf>
    <xf numFmtId="0" fontId="42" fillId="0" borderId="0" xfId="0" applyFont="1" applyAlignment="1">
      <alignment horizontal="left" wrapText="1"/>
    </xf>
    <xf numFmtId="0" fontId="32" fillId="0" borderId="1" xfId="0" applyFont="1" applyFill="1" applyBorder="1" applyAlignment="1">
      <alignment horizontal="center" vertical="top" wrapText="1"/>
    </xf>
    <xf numFmtId="1" fontId="32" fillId="0" borderId="1" xfId="4" applyNumberFormat="1" applyFont="1" applyBorder="1" applyAlignment="1">
      <alignment horizontal="center" vertical="top" wrapText="1"/>
    </xf>
    <xf numFmtId="1" fontId="32" fillId="0" borderId="1" xfId="1" applyNumberFormat="1" applyFont="1" applyFill="1" applyBorder="1" applyAlignment="1">
      <alignment horizontal="center" vertical="top" wrapText="1"/>
    </xf>
    <xf numFmtId="0" fontId="38" fillId="0" borderId="1" xfId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/>
    </xf>
    <xf numFmtId="165" fontId="43" fillId="0" borderId="1" xfId="0" applyNumberFormat="1" applyFont="1" applyBorder="1" applyAlignment="1">
      <alignment horizontal="center" vertical="top"/>
    </xf>
    <xf numFmtId="164" fontId="43" fillId="0" borderId="1" xfId="0" applyNumberFormat="1" applyFont="1" applyBorder="1" applyAlignment="1">
      <alignment horizontal="center" vertical="top"/>
    </xf>
    <xf numFmtId="1" fontId="43" fillId="0" borderId="1" xfId="0" applyNumberFormat="1" applyFont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16" fontId="34" fillId="0" borderId="1" xfId="1" applyNumberFormat="1" applyFont="1" applyBorder="1" applyAlignment="1">
      <alignment horizontal="center" vertical="top" wrapText="1"/>
    </xf>
    <xf numFmtId="1" fontId="31" fillId="0" borderId="1" xfId="0" applyNumberFormat="1" applyFont="1" applyBorder="1" applyAlignment="1">
      <alignment horizontal="center" vertical="top"/>
    </xf>
    <xf numFmtId="164" fontId="31" fillId="0" borderId="1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</cellXfs>
  <cellStyles count="49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3" xfId="42"/>
    <cellStyle name="Обычный 4" xfId="1"/>
    <cellStyle name="Обычный 5" xfId="4"/>
    <cellStyle name="Обычный 6" xfId="3"/>
    <cellStyle name="Обычный 7 4" xfId="2"/>
    <cellStyle name="Обычный 9" xfId="5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C1" zoomScale="62" zoomScaleNormal="62" workbookViewId="0">
      <selection activeCell="A8" sqref="A8:Z8"/>
    </sheetView>
  </sheetViews>
  <sheetFormatPr defaultRowHeight="15" x14ac:dyDescent="0.25"/>
  <cols>
    <col min="2" max="2" width="14" customWidth="1"/>
    <col min="3" max="3" width="28.42578125" customWidth="1"/>
    <col min="4" max="4" width="12.7109375" customWidth="1"/>
    <col min="5" max="5" width="18.140625" customWidth="1"/>
    <col min="6" max="6" width="12.7109375" customWidth="1"/>
    <col min="7" max="7" width="13.42578125" customWidth="1"/>
    <col min="8" max="8" width="21.28515625" customWidth="1"/>
    <col min="9" max="9" width="12.85546875" customWidth="1"/>
    <col min="10" max="11" width="13.7109375" customWidth="1"/>
    <col min="12" max="12" width="13.85546875" customWidth="1"/>
    <col min="13" max="13" width="12.42578125" customWidth="1"/>
    <col min="14" max="14" width="13.42578125" customWidth="1"/>
    <col min="15" max="15" width="14.85546875" customWidth="1"/>
    <col min="16" max="16" width="14.140625" customWidth="1"/>
    <col min="17" max="17" width="12" customWidth="1"/>
    <col min="18" max="18" width="12.7109375" customWidth="1"/>
    <col min="19" max="19" width="13.42578125" customWidth="1"/>
    <col min="20" max="20" width="9.85546875" customWidth="1"/>
    <col min="21" max="21" width="16.85546875" customWidth="1"/>
  </cols>
  <sheetData>
    <row r="1" spans="1:26" ht="18" x14ac:dyDescent="0.25">
      <c r="A1" s="68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x14ac:dyDescent="0.25">
      <c r="A3" s="69" t="s">
        <v>154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.75" x14ac:dyDescent="0.25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x14ac:dyDescent="0.3">
      <c r="A5" s="70" t="s">
        <v>126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8" x14ac:dyDescent="0.25">
      <c r="A6" s="71" t="s">
        <v>127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8" x14ac:dyDescent="0.25">
      <c r="A7" s="71" t="s">
        <v>128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"/>
      <c r="Y7" s="7"/>
      <c r="Z7" s="7"/>
    </row>
    <row r="8" spans="1:26" ht="18.75" x14ac:dyDescent="0.25">
      <c r="A8" s="67" t="s">
        <v>115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8.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9" customHeight="1" x14ac:dyDescent="0.3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8</v>
      </c>
      <c r="T11" s="10" t="s">
        <v>9</v>
      </c>
      <c r="U11" s="11" t="s">
        <v>10</v>
      </c>
      <c r="V11" s="8"/>
      <c r="W11" s="8"/>
      <c r="X11" s="8"/>
      <c r="Y11" s="8"/>
      <c r="Z11" s="8"/>
    </row>
    <row r="12" spans="1:26" ht="56.25" x14ac:dyDescent="0.3">
      <c r="A12" s="12">
        <v>1</v>
      </c>
      <c r="B12" s="13" t="s">
        <v>141</v>
      </c>
      <c r="C12" s="14" t="s">
        <v>11</v>
      </c>
      <c r="D12" s="13" t="s">
        <v>12</v>
      </c>
      <c r="E12" s="14" t="s">
        <v>13</v>
      </c>
      <c r="F12" s="13">
        <v>7</v>
      </c>
      <c r="G12" s="13">
        <v>7</v>
      </c>
      <c r="H12" s="14" t="s">
        <v>14</v>
      </c>
      <c r="I12" s="15">
        <v>2</v>
      </c>
      <c r="J12" s="15">
        <v>2</v>
      </c>
      <c r="K12" s="15">
        <v>2</v>
      </c>
      <c r="L12" s="16">
        <v>1</v>
      </c>
      <c r="M12" s="16">
        <v>0</v>
      </c>
      <c r="N12" s="16">
        <v>0</v>
      </c>
      <c r="O12" s="17">
        <v>0</v>
      </c>
      <c r="P12" s="17">
        <v>0</v>
      </c>
      <c r="Q12" s="17">
        <v>1</v>
      </c>
      <c r="R12" s="18">
        <v>1</v>
      </c>
      <c r="S12" s="19">
        <f>SUM(I12:R12)</f>
        <v>9</v>
      </c>
      <c r="T12" s="19">
        <v>48</v>
      </c>
      <c r="U12" s="19" t="s">
        <v>168</v>
      </c>
      <c r="V12" s="8"/>
      <c r="W12" s="8"/>
      <c r="X12" s="8"/>
      <c r="Y12" s="8"/>
      <c r="Z12" s="8"/>
    </row>
    <row r="13" spans="1:26" ht="56.25" x14ac:dyDescent="0.3">
      <c r="A13" s="12">
        <v>2</v>
      </c>
      <c r="B13" s="13" t="s">
        <v>142</v>
      </c>
      <c r="C13" s="12" t="s">
        <v>15</v>
      </c>
      <c r="D13" s="13" t="s">
        <v>12</v>
      </c>
      <c r="E13" s="20" t="s">
        <v>16</v>
      </c>
      <c r="F13" s="12" t="s">
        <v>17</v>
      </c>
      <c r="G13" s="12">
        <v>7</v>
      </c>
      <c r="H13" s="12" t="s">
        <v>18</v>
      </c>
      <c r="I13" s="15">
        <v>3</v>
      </c>
      <c r="J13" s="15">
        <v>3</v>
      </c>
      <c r="K13" s="15">
        <v>3</v>
      </c>
      <c r="L13" s="15">
        <v>1</v>
      </c>
      <c r="M13" s="16">
        <v>0</v>
      </c>
      <c r="N13" s="21">
        <v>0</v>
      </c>
      <c r="O13" s="22">
        <v>0</v>
      </c>
      <c r="P13" s="22">
        <v>0</v>
      </c>
      <c r="Q13" s="22">
        <v>0</v>
      </c>
      <c r="R13" s="18">
        <v>1</v>
      </c>
      <c r="S13" s="19">
        <f>SUM(I13:R13)</f>
        <v>11</v>
      </c>
      <c r="T13" s="19">
        <v>48</v>
      </c>
      <c r="U13" s="19" t="s">
        <v>168</v>
      </c>
      <c r="V13" s="8"/>
      <c r="W13" s="8"/>
      <c r="X13" s="8"/>
      <c r="Y13" s="8"/>
      <c r="Z13" s="8"/>
    </row>
    <row r="14" spans="1:26" ht="56.25" x14ac:dyDescent="0.3">
      <c r="A14" s="12">
        <v>3</v>
      </c>
      <c r="B14" s="13" t="s">
        <v>143</v>
      </c>
      <c r="C14" s="12" t="s">
        <v>19</v>
      </c>
      <c r="D14" s="13" t="s">
        <v>12</v>
      </c>
      <c r="E14" s="12" t="s">
        <v>16</v>
      </c>
      <c r="F14" s="12" t="s">
        <v>20</v>
      </c>
      <c r="G14" s="12">
        <v>7</v>
      </c>
      <c r="H14" s="12" t="s">
        <v>18</v>
      </c>
      <c r="I14" s="15">
        <v>2</v>
      </c>
      <c r="J14" s="15">
        <v>1</v>
      </c>
      <c r="K14" s="15">
        <v>2</v>
      </c>
      <c r="L14" s="15">
        <v>1</v>
      </c>
      <c r="M14" s="16">
        <v>0</v>
      </c>
      <c r="N14" s="16">
        <v>0</v>
      </c>
      <c r="O14" s="17">
        <v>1</v>
      </c>
      <c r="P14" s="17">
        <v>0</v>
      </c>
      <c r="Q14" s="17">
        <v>0</v>
      </c>
      <c r="R14" s="18">
        <v>0</v>
      </c>
      <c r="S14" s="19">
        <f>SUM(I14:R14)</f>
        <v>7</v>
      </c>
      <c r="T14" s="19">
        <v>48</v>
      </c>
      <c r="U14" s="19" t="s">
        <v>168</v>
      </c>
      <c r="V14" s="8"/>
      <c r="W14" s="8"/>
      <c r="X14" s="8"/>
      <c r="Y14" s="8"/>
      <c r="Z14" s="8"/>
    </row>
    <row r="15" spans="1:26" ht="56.25" x14ac:dyDescent="0.3">
      <c r="A15" s="12">
        <v>4</v>
      </c>
      <c r="B15" s="13" t="s">
        <v>144</v>
      </c>
      <c r="C15" s="23" t="s">
        <v>21</v>
      </c>
      <c r="D15" s="13" t="s">
        <v>12</v>
      </c>
      <c r="E15" s="23" t="s">
        <v>22</v>
      </c>
      <c r="F15" s="23">
        <v>7</v>
      </c>
      <c r="G15" s="23">
        <v>7</v>
      </c>
      <c r="H15" s="23" t="s">
        <v>23</v>
      </c>
      <c r="I15" s="15">
        <v>2</v>
      </c>
      <c r="J15" s="15">
        <v>0</v>
      </c>
      <c r="K15" s="15">
        <v>0</v>
      </c>
      <c r="L15" s="15">
        <v>1</v>
      </c>
      <c r="M15" s="16">
        <v>0</v>
      </c>
      <c r="N15" s="16">
        <v>0</v>
      </c>
      <c r="O15" s="17">
        <v>2</v>
      </c>
      <c r="P15" s="17">
        <v>0</v>
      </c>
      <c r="Q15" s="17">
        <v>0</v>
      </c>
      <c r="R15" s="18">
        <v>1</v>
      </c>
      <c r="S15" s="19">
        <f>SUM(I15:R15)</f>
        <v>6</v>
      </c>
      <c r="T15" s="19">
        <v>48</v>
      </c>
      <c r="U15" s="19" t="s">
        <v>168</v>
      </c>
      <c r="V15" s="8"/>
      <c r="W15" s="8"/>
      <c r="X15" s="8"/>
      <c r="Y15" s="8"/>
      <c r="Z15" s="8"/>
    </row>
    <row r="16" spans="1:26" ht="84.75" customHeight="1" x14ac:dyDescent="0.3">
      <c r="A16" s="12">
        <v>5</v>
      </c>
      <c r="B16" s="13" t="s">
        <v>145</v>
      </c>
      <c r="C16" s="23" t="s">
        <v>24</v>
      </c>
      <c r="D16" s="13" t="s">
        <v>12</v>
      </c>
      <c r="E16" s="23" t="s">
        <v>25</v>
      </c>
      <c r="F16" s="23">
        <v>7</v>
      </c>
      <c r="G16" s="23">
        <v>7</v>
      </c>
      <c r="H16" s="23" t="s">
        <v>26</v>
      </c>
      <c r="I16" s="15">
        <v>4</v>
      </c>
      <c r="J16" s="15">
        <v>3</v>
      </c>
      <c r="K16" s="15">
        <v>3</v>
      </c>
      <c r="L16" s="15">
        <v>1</v>
      </c>
      <c r="M16" s="16">
        <v>0</v>
      </c>
      <c r="N16" s="16">
        <v>0</v>
      </c>
      <c r="O16" s="17">
        <v>0</v>
      </c>
      <c r="P16" s="17">
        <v>0</v>
      </c>
      <c r="Q16" s="17">
        <v>1</v>
      </c>
      <c r="R16" s="18">
        <v>0</v>
      </c>
      <c r="S16" s="19">
        <f>SUM(I16:R16)</f>
        <v>12</v>
      </c>
      <c r="T16" s="19">
        <v>48</v>
      </c>
      <c r="U16" s="19" t="s">
        <v>168</v>
      </c>
      <c r="V16" s="8"/>
      <c r="W16" s="8"/>
      <c r="X16" s="8"/>
      <c r="Y16" s="8"/>
      <c r="Z16" s="8"/>
    </row>
    <row r="17" spans="1:26" ht="75" x14ac:dyDescent="0.3">
      <c r="A17" s="12">
        <v>6</v>
      </c>
      <c r="B17" s="13" t="s">
        <v>146</v>
      </c>
      <c r="C17" s="23" t="s">
        <v>27</v>
      </c>
      <c r="D17" s="13" t="s">
        <v>12</v>
      </c>
      <c r="E17" s="23" t="s">
        <v>25</v>
      </c>
      <c r="F17" s="23">
        <v>7</v>
      </c>
      <c r="G17" s="23">
        <v>7</v>
      </c>
      <c r="H17" s="23" t="s">
        <v>26</v>
      </c>
      <c r="I17" s="15">
        <v>4</v>
      </c>
      <c r="J17" s="15">
        <v>0</v>
      </c>
      <c r="K17" s="15">
        <v>3</v>
      </c>
      <c r="L17" s="18">
        <v>1</v>
      </c>
      <c r="M17" s="16">
        <v>0</v>
      </c>
      <c r="N17" s="16">
        <v>0</v>
      </c>
      <c r="O17" s="17">
        <v>0</v>
      </c>
      <c r="P17" s="17">
        <v>0</v>
      </c>
      <c r="Q17" s="17">
        <v>1</v>
      </c>
      <c r="R17" s="18">
        <v>0</v>
      </c>
      <c r="S17" s="19">
        <f>SUM(I17:R17)</f>
        <v>9</v>
      </c>
      <c r="T17" s="19">
        <v>48</v>
      </c>
      <c r="U17" s="19" t="s">
        <v>168</v>
      </c>
      <c r="V17" s="8"/>
      <c r="W17" s="8"/>
      <c r="X17" s="8"/>
      <c r="Y17" s="8"/>
      <c r="Z17" s="8"/>
    </row>
    <row r="18" spans="1:26" ht="75" x14ac:dyDescent="0.3">
      <c r="A18" s="12">
        <v>7</v>
      </c>
      <c r="B18" s="13" t="s">
        <v>147</v>
      </c>
      <c r="C18" s="23" t="s">
        <v>28</v>
      </c>
      <c r="D18" s="13" t="s">
        <v>12</v>
      </c>
      <c r="E18" s="23" t="s">
        <v>29</v>
      </c>
      <c r="F18" s="23" t="s">
        <v>20</v>
      </c>
      <c r="G18" s="23">
        <v>7</v>
      </c>
      <c r="H18" s="23" t="s">
        <v>30</v>
      </c>
      <c r="I18" s="25">
        <v>4</v>
      </c>
      <c r="J18" s="25">
        <v>2</v>
      </c>
      <c r="K18" s="25">
        <v>2</v>
      </c>
      <c r="L18" s="25">
        <v>0</v>
      </c>
      <c r="M18" s="25">
        <v>0</v>
      </c>
      <c r="N18" s="16">
        <v>0</v>
      </c>
      <c r="O18" s="17">
        <v>0</v>
      </c>
      <c r="P18" s="17">
        <v>0</v>
      </c>
      <c r="Q18" s="17">
        <v>1</v>
      </c>
      <c r="R18" s="18">
        <v>0</v>
      </c>
      <c r="S18" s="19">
        <f>SUM(I18:R18)</f>
        <v>9</v>
      </c>
      <c r="T18" s="19">
        <v>48</v>
      </c>
      <c r="U18" s="19" t="s">
        <v>168</v>
      </c>
      <c r="V18" s="8"/>
      <c r="W18" s="8"/>
      <c r="X18" s="8"/>
      <c r="Y18" s="8"/>
      <c r="Z18" s="8"/>
    </row>
    <row r="19" spans="1:26" ht="71.25" customHeight="1" x14ac:dyDescent="0.3">
      <c r="A19" s="12">
        <v>8</v>
      </c>
      <c r="B19" s="13" t="s">
        <v>148</v>
      </c>
      <c r="C19" s="23" t="s">
        <v>31</v>
      </c>
      <c r="D19" s="13" t="s">
        <v>12</v>
      </c>
      <c r="E19" s="23" t="s">
        <v>22</v>
      </c>
      <c r="F19" s="23">
        <v>7</v>
      </c>
      <c r="G19" s="23">
        <v>7</v>
      </c>
      <c r="H19" s="23" t="s">
        <v>23</v>
      </c>
      <c r="I19" s="15">
        <v>2</v>
      </c>
      <c r="J19" s="18">
        <v>3</v>
      </c>
      <c r="K19" s="18">
        <v>4</v>
      </c>
      <c r="L19" s="18">
        <v>1</v>
      </c>
      <c r="M19" s="15">
        <v>0</v>
      </c>
      <c r="N19" s="16">
        <v>0</v>
      </c>
      <c r="O19" s="17">
        <v>0</v>
      </c>
      <c r="P19" s="17">
        <v>0</v>
      </c>
      <c r="Q19" s="17">
        <v>0</v>
      </c>
      <c r="R19" s="18">
        <v>1</v>
      </c>
      <c r="S19" s="19">
        <f>SUM(I19:R19)</f>
        <v>11</v>
      </c>
      <c r="T19" s="19">
        <v>48</v>
      </c>
      <c r="U19" s="19" t="s">
        <v>168</v>
      </c>
      <c r="V19" s="8"/>
      <c r="W19" s="8"/>
      <c r="X19" s="8"/>
      <c r="Y19" s="8"/>
      <c r="Z19" s="8"/>
    </row>
    <row r="20" spans="1:26" ht="81" customHeight="1" x14ac:dyDescent="0.3">
      <c r="A20" s="12">
        <v>9</v>
      </c>
      <c r="B20" s="13" t="s">
        <v>149</v>
      </c>
      <c r="C20" s="23" t="s">
        <v>32</v>
      </c>
      <c r="D20" s="13" t="s">
        <v>12</v>
      </c>
      <c r="E20" s="23" t="s">
        <v>33</v>
      </c>
      <c r="F20" s="23">
        <v>7</v>
      </c>
      <c r="G20" s="23">
        <v>7</v>
      </c>
      <c r="H20" s="23" t="s">
        <v>34</v>
      </c>
      <c r="I20" s="18">
        <v>4</v>
      </c>
      <c r="J20" s="18">
        <v>1</v>
      </c>
      <c r="K20" s="18">
        <v>3</v>
      </c>
      <c r="L20" s="18">
        <v>0</v>
      </c>
      <c r="M20" s="18">
        <v>0</v>
      </c>
      <c r="N20" s="21">
        <v>0</v>
      </c>
      <c r="O20" s="22">
        <v>0</v>
      </c>
      <c r="P20" s="22">
        <v>0</v>
      </c>
      <c r="Q20" s="22">
        <v>0</v>
      </c>
      <c r="R20" s="18">
        <v>0</v>
      </c>
      <c r="S20" s="19">
        <f>SUM(I20:R20)</f>
        <v>8</v>
      </c>
      <c r="T20" s="19">
        <v>48</v>
      </c>
      <c r="U20" s="19" t="s">
        <v>168</v>
      </c>
      <c r="V20" s="8"/>
      <c r="W20" s="8"/>
      <c r="X20" s="8"/>
      <c r="Y20" s="8"/>
      <c r="Z20" s="8"/>
    </row>
    <row r="21" spans="1:26" ht="56.25" x14ac:dyDescent="0.3">
      <c r="A21" s="12">
        <v>10</v>
      </c>
      <c r="B21" s="13" t="s">
        <v>150</v>
      </c>
      <c r="C21" s="27" t="s">
        <v>35</v>
      </c>
      <c r="D21" s="13" t="s">
        <v>12</v>
      </c>
      <c r="E21" s="27" t="s">
        <v>36</v>
      </c>
      <c r="F21" s="27" t="s">
        <v>17</v>
      </c>
      <c r="G21" s="27">
        <v>7</v>
      </c>
      <c r="H21" s="27" t="s">
        <v>37</v>
      </c>
      <c r="I21" s="15">
        <v>3</v>
      </c>
      <c r="J21" s="15">
        <v>7</v>
      </c>
      <c r="K21" s="15">
        <v>1</v>
      </c>
      <c r="L21" s="15">
        <v>1</v>
      </c>
      <c r="M21" s="16">
        <v>1</v>
      </c>
      <c r="N21" s="16">
        <v>0</v>
      </c>
      <c r="O21" s="17">
        <v>0</v>
      </c>
      <c r="P21" s="17">
        <v>0</v>
      </c>
      <c r="Q21" s="17">
        <v>2</v>
      </c>
      <c r="R21" s="18">
        <v>0</v>
      </c>
      <c r="S21" s="19">
        <f>SUM(I21:R21)</f>
        <v>15</v>
      </c>
      <c r="T21" s="19">
        <v>48</v>
      </c>
      <c r="U21" s="19" t="s">
        <v>169</v>
      </c>
      <c r="V21" s="8"/>
      <c r="W21" s="8"/>
      <c r="X21" s="8"/>
      <c r="Y21" s="8"/>
      <c r="Z21" s="8"/>
    </row>
    <row r="22" spans="1:26" ht="56.25" x14ac:dyDescent="0.3">
      <c r="A22" s="12">
        <v>11</v>
      </c>
      <c r="B22" s="13" t="s">
        <v>151</v>
      </c>
      <c r="C22" s="23" t="s">
        <v>38</v>
      </c>
      <c r="D22" s="13" t="s">
        <v>12</v>
      </c>
      <c r="E22" s="23" t="s">
        <v>33</v>
      </c>
      <c r="F22" s="23">
        <v>7</v>
      </c>
      <c r="G22" s="23">
        <v>7</v>
      </c>
      <c r="H22" s="23" t="s">
        <v>34</v>
      </c>
      <c r="I22" s="15">
        <v>5</v>
      </c>
      <c r="J22" s="15">
        <v>2</v>
      </c>
      <c r="K22" s="15">
        <v>0</v>
      </c>
      <c r="L22" s="16">
        <v>0</v>
      </c>
      <c r="M22" s="16">
        <v>0</v>
      </c>
      <c r="N22" s="16">
        <v>0</v>
      </c>
      <c r="O22" s="17">
        <v>0</v>
      </c>
      <c r="P22" s="17">
        <v>0</v>
      </c>
      <c r="Q22" s="17">
        <v>0</v>
      </c>
      <c r="R22" s="18">
        <v>3</v>
      </c>
      <c r="S22" s="19">
        <f>SUM(I22:R22)</f>
        <v>10</v>
      </c>
      <c r="T22" s="19">
        <v>48</v>
      </c>
      <c r="U22" s="19" t="s">
        <v>168</v>
      </c>
      <c r="V22" s="8"/>
      <c r="W22" s="8"/>
      <c r="X22" s="8"/>
      <c r="Y22" s="8"/>
      <c r="Z22" s="8"/>
    </row>
    <row r="23" spans="1:26" ht="75" x14ac:dyDescent="0.3">
      <c r="A23" s="12">
        <v>12</v>
      </c>
      <c r="B23" s="13" t="s">
        <v>152</v>
      </c>
      <c r="C23" s="23" t="s">
        <v>39</v>
      </c>
      <c r="D23" s="13" t="s">
        <v>12</v>
      </c>
      <c r="E23" s="23" t="s">
        <v>40</v>
      </c>
      <c r="F23" s="23">
        <v>7</v>
      </c>
      <c r="G23" s="23">
        <v>7</v>
      </c>
      <c r="H23" s="23" t="s">
        <v>41</v>
      </c>
      <c r="I23" s="18">
        <v>1</v>
      </c>
      <c r="J23" s="18">
        <v>1</v>
      </c>
      <c r="K23" s="18">
        <v>1</v>
      </c>
      <c r="L23" s="18">
        <v>1</v>
      </c>
      <c r="M23" s="18">
        <v>0</v>
      </c>
      <c r="N23" s="16">
        <v>0</v>
      </c>
      <c r="O23" s="17">
        <v>0</v>
      </c>
      <c r="P23" s="17">
        <v>0</v>
      </c>
      <c r="Q23" s="17">
        <v>0</v>
      </c>
      <c r="R23" s="18">
        <v>1</v>
      </c>
      <c r="S23" s="19">
        <f>SUM(I23:R23)</f>
        <v>5</v>
      </c>
      <c r="T23" s="19">
        <v>48</v>
      </c>
      <c r="U23" s="19" t="s">
        <v>168</v>
      </c>
      <c r="V23" s="8"/>
      <c r="W23" s="8"/>
      <c r="X23" s="8"/>
      <c r="Y23" s="8"/>
      <c r="Z23" s="8"/>
    </row>
    <row r="24" spans="1:26" ht="56.25" x14ac:dyDescent="0.3">
      <c r="A24" s="12">
        <v>13</v>
      </c>
      <c r="B24" s="13" t="s">
        <v>153</v>
      </c>
      <c r="C24" s="29" t="s">
        <v>42</v>
      </c>
      <c r="D24" s="13" t="s">
        <v>12</v>
      </c>
      <c r="E24" s="29" t="s">
        <v>43</v>
      </c>
      <c r="F24" s="29">
        <v>7</v>
      </c>
      <c r="G24" s="29">
        <v>7</v>
      </c>
      <c r="H24" s="29" t="s">
        <v>44</v>
      </c>
      <c r="I24" s="30">
        <v>3</v>
      </c>
      <c r="J24" s="31">
        <v>1</v>
      </c>
      <c r="K24" s="31">
        <v>2</v>
      </c>
      <c r="L24" s="31">
        <v>1</v>
      </c>
      <c r="M24" s="30">
        <v>0</v>
      </c>
      <c r="N24" s="32">
        <v>0</v>
      </c>
      <c r="O24" s="30">
        <v>1</v>
      </c>
      <c r="P24" s="30">
        <v>0</v>
      </c>
      <c r="Q24" s="30">
        <v>0</v>
      </c>
      <c r="R24" s="31">
        <v>0</v>
      </c>
      <c r="S24" s="33">
        <f>SUM(I24:R24)</f>
        <v>8</v>
      </c>
      <c r="T24" s="19">
        <v>48</v>
      </c>
      <c r="U24" s="19" t="s">
        <v>168</v>
      </c>
      <c r="V24" s="8"/>
      <c r="W24" s="8"/>
      <c r="X24" s="8"/>
      <c r="Y24" s="8"/>
      <c r="Z24" s="8"/>
    </row>
    <row r="25" spans="1:26" x14ac:dyDescent="0.25">
      <c r="I25" s="1"/>
      <c r="J25" s="1"/>
      <c r="K25" s="1"/>
      <c r="L25" s="2"/>
      <c r="M25" s="3"/>
      <c r="N25" s="3"/>
      <c r="O25" s="1"/>
      <c r="P25" s="1"/>
      <c r="Q25" s="1"/>
      <c r="R25" s="2"/>
      <c r="S25" s="4"/>
      <c r="T25" s="4"/>
      <c r="U25" s="4"/>
    </row>
    <row r="26" spans="1:26" x14ac:dyDescent="0.25">
      <c r="B26" t="s">
        <v>120</v>
      </c>
      <c r="D26" t="s">
        <v>121</v>
      </c>
    </row>
    <row r="27" spans="1:26" x14ac:dyDescent="0.25">
      <c r="B27" t="s">
        <v>122</v>
      </c>
    </row>
    <row r="28" spans="1:26" x14ac:dyDescent="0.25">
      <c r="D28" t="s">
        <v>121</v>
      </c>
    </row>
    <row r="29" spans="1:26" x14ac:dyDescent="0.25">
      <c r="D29" t="s">
        <v>121</v>
      </c>
    </row>
  </sheetData>
  <mergeCells count="7">
    <mergeCell ref="A8:Z8"/>
    <mergeCell ref="A1:Z1"/>
    <mergeCell ref="A3:Z3"/>
    <mergeCell ref="A4:Z4"/>
    <mergeCell ref="A5:Z5"/>
    <mergeCell ref="A6:Z6"/>
    <mergeCell ref="A7:W7"/>
  </mergeCells>
  <pageMargins left="0.51181102362204722" right="0.51181102362204722" top="0.74803149606299213" bottom="0.74803149606299213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70" zoomScaleNormal="70" workbookViewId="0">
      <selection sqref="A1:X1"/>
    </sheetView>
  </sheetViews>
  <sheetFormatPr defaultRowHeight="15" x14ac:dyDescent="0.25"/>
  <cols>
    <col min="2" max="2" width="14" customWidth="1"/>
    <col min="3" max="3" width="22" customWidth="1"/>
    <col min="4" max="4" width="17.42578125" customWidth="1"/>
    <col min="5" max="5" width="20.7109375" customWidth="1"/>
    <col min="6" max="6" width="13.7109375" customWidth="1"/>
    <col min="7" max="7" width="14.140625" customWidth="1"/>
    <col min="8" max="8" width="18.7109375" customWidth="1"/>
    <col min="9" max="9" width="13.85546875" customWidth="1"/>
    <col min="10" max="10" width="12.140625" customWidth="1"/>
    <col min="11" max="11" width="12.85546875" customWidth="1"/>
    <col min="12" max="12" width="12.140625" customWidth="1"/>
    <col min="13" max="13" width="12.42578125" customWidth="1"/>
    <col min="14" max="14" width="12.85546875" customWidth="1"/>
    <col min="15" max="15" width="13.42578125" customWidth="1"/>
    <col min="16" max="16" width="13" customWidth="1"/>
    <col min="17" max="18" width="11.42578125" customWidth="1"/>
    <col min="19" max="19" width="13.28515625" customWidth="1"/>
    <col min="20" max="20" width="14.42578125" customWidth="1"/>
    <col min="21" max="21" width="15.85546875" customWidth="1"/>
  </cols>
  <sheetData>
    <row r="1" spans="1:24" ht="18" x14ac:dyDescent="0.25">
      <c r="A1" s="68" t="s">
        <v>129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x14ac:dyDescent="0.25">
      <c r="A3" s="69" t="s">
        <v>167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8.75" x14ac:dyDescent="0.25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8.75" x14ac:dyDescent="0.3">
      <c r="A5" s="70" t="s">
        <v>126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8.75" x14ac:dyDescent="0.3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8"/>
      <c r="W6" s="8"/>
      <c r="X6" s="8"/>
    </row>
    <row r="7" spans="1:24" ht="18.75" x14ac:dyDescent="0.3">
      <c r="A7" s="71" t="s">
        <v>131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7"/>
      <c r="T7" s="7"/>
      <c r="U7" s="7"/>
      <c r="V7" s="8"/>
      <c r="W7" s="8"/>
      <c r="X7" s="8"/>
    </row>
    <row r="8" spans="1:24" ht="18.75" x14ac:dyDescent="0.3">
      <c r="A8" s="67" t="s">
        <v>116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"/>
      <c r="W8" s="8"/>
      <c r="X8" s="8"/>
    </row>
    <row r="9" spans="1:24" ht="18.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93.75" x14ac:dyDescent="0.3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8</v>
      </c>
      <c r="T11" s="10" t="s">
        <v>9</v>
      </c>
      <c r="U11" s="11" t="s">
        <v>10</v>
      </c>
      <c r="V11" s="8"/>
      <c r="W11" s="8"/>
      <c r="X11" s="8"/>
    </row>
    <row r="12" spans="1:24" ht="56.25" x14ac:dyDescent="0.3">
      <c r="A12" s="34">
        <v>1</v>
      </c>
      <c r="B12" s="12" t="s">
        <v>155</v>
      </c>
      <c r="C12" s="12" t="s">
        <v>45</v>
      </c>
      <c r="D12" s="12" t="s">
        <v>12</v>
      </c>
      <c r="E12" s="12" t="s">
        <v>16</v>
      </c>
      <c r="F12" s="12">
        <v>8</v>
      </c>
      <c r="G12" s="12">
        <v>8</v>
      </c>
      <c r="H12" s="12" t="s">
        <v>18</v>
      </c>
      <c r="I12" s="9">
        <v>1</v>
      </c>
      <c r="J12" s="35">
        <v>1</v>
      </c>
      <c r="K12" s="9">
        <v>2</v>
      </c>
      <c r="L12" s="63">
        <v>1</v>
      </c>
      <c r="M12" s="63">
        <v>0</v>
      </c>
      <c r="N12" s="63">
        <v>0</v>
      </c>
      <c r="O12" s="63">
        <v>1</v>
      </c>
      <c r="P12" s="63">
        <v>0</v>
      </c>
      <c r="Q12" s="63">
        <v>0</v>
      </c>
      <c r="R12" s="63">
        <v>2</v>
      </c>
      <c r="S12" s="63">
        <f t="shared" ref="S12:S23" si="0">SUM(I12:R12)</f>
        <v>8</v>
      </c>
      <c r="T12" s="63">
        <v>48</v>
      </c>
      <c r="U12" s="63" t="s">
        <v>168</v>
      </c>
      <c r="V12" s="37"/>
      <c r="W12" s="8"/>
      <c r="X12" s="8"/>
    </row>
    <row r="13" spans="1:24" ht="56.25" x14ac:dyDescent="0.3">
      <c r="A13" s="34">
        <v>2</v>
      </c>
      <c r="B13" s="12" t="s">
        <v>156</v>
      </c>
      <c r="C13" s="12" t="s">
        <v>46</v>
      </c>
      <c r="D13" s="12" t="s">
        <v>12</v>
      </c>
      <c r="E13" s="20" t="s">
        <v>16</v>
      </c>
      <c r="F13" s="12">
        <v>8</v>
      </c>
      <c r="G13" s="12">
        <v>8</v>
      </c>
      <c r="H13" s="12" t="s">
        <v>18</v>
      </c>
      <c r="I13" s="9">
        <v>4</v>
      </c>
      <c r="J13" s="35">
        <v>2</v>
      </c>
      <c r="K13" s="9">
        <v>0</v>
      </c>
      <c r="L13" s="63">
        <v>0</v>
      </c>
      <c r="M13" s="63">
        <v>0</v>
      </c>
      <c r="N13" s="63">
        <v>0</v>
      </c>
      <c r="O13" s="63">
        <v>1</v>
      </c>
      <c r="P13" s="63">
        <v>0</v>
      </c>
      <c r="Q13" s="63">
        <v>1</v>
      </c>
      <c r="R13" s="63">
        <v>2</v>
      </c>
      <c r="S13" s="63">
        <f t="shared" si="0"/>
        <v>10</v>
      </c>
      <c r="T13" s="63">
        <v>48</v>
      </c>
      <c r="U13" s="63" t="s">
        <v>168</v>
      </c>
      <c r="V13" s="37"/>
      <c r="W13" s="8"/>
      <c r="X13" s="8"/>
    </row>
    <row r="14" spans="1:24" ht="56.25" x14ac:dyDescent="0.3">
      <c r="A14" s="34">
        <v>3</v>
      </c>
      <c r="B14" s="12" t="s">
        <v>157</v>
      </c>
      <c r="C14" s="12" t="s">
        <v>47</v>
      </c>
      <c r="D14" s="12" t="s">
        <v>12</v>
      </c>
      <c r="E14" s="12" t="s">
        <v>16</v>
      </c>
      <c r="F14" s="12">
        <v>8</v>
      </c>
      <c r="G14" s="12">
        <v>8</v>
      </c>
      <c r="H14" s="12" t="s">
        <v>18</v>
      </c>
      <c r="I14" s="9">
        <v>2</v>
      </c>
      <c r="J14" s="35">
        <v>0</v>
      </c>
      <c r="K14" s="9">
        <v>1</v>
      </c>
      <c r="L14" s="63">
        <v>1</v>
      </c>
      <c r="M14" s="63">
        <v>0</v>
      </c>
      <c r="N14" s="63">
        <v>2</v>
      </c>
      <c r="O14" s="63">
        <v>1</v>
      </c>
      <c r="P14" s="63">
        <v>0</v>
      </c>
      <c r="Q14" s="63">
        <v>1</v>
      </c>
      <c r="R14" s="63">
        <v>2</v>
      </c>
      <c r="S14" s="63">
        <f t="shared" si="0"/>
        <v>10</v>
      </c>
      <c r="T14" s="63">
        <v>48</v>
      </c>
      <c r="U14" s="63" t="s">
        <v>168</v>
      </c>
      <c r="V14" s="37"/>
      <c r="W14" s="8"/>
      <c r="X14" s="8"/>
    </row>
    <row r="15" spans="1:24" ht="56.25" x14ac:dyDescent="0.3">
      <c r="A15" s="34">
        <v>4</v>
      </c>
      <c r="B15" s="12" t="s">
        <v>158</v>
      </c>
      <c r="C15" s="13" t="s">
        <v>48</v>
      </c>
      <c r="D15" s="23" t="s">
        <v>12</v>
      </c>
      <c r="E15" s="23" t="s">
        <v>49</v>
      </c>
      <c r="F15" s="12">
        <v>8</v>
      </c>
      <c r="G15" s="13">
        <v>8</v>
      </c>
      <c r="H15" s="23" t="s">
        <v>50</v>
      </c>
      <c r="I15" s="39">
        <v>2</v>
      </c>
      <c r="J15" s="39">
        <v>3</v>
      </c>
      <c r="K15" s="24">
        <v>2</v>
      </c>
      <c r="L15" s="63">
        <v>1</v>
      </c>
      <c r="M15" s="63">
        <v>0</v>
      </c>
      <c r="N15" s="63">
        <v>0</v>
      </c>
      <c r="O15" s="63">
        <v>2</v>
      </c>
      <c r="P15" s="63">
        <v>0</v>
      </c>
      <c r="Q15" s="63">
        <v>2</v>
      </c>
      <c r="R15" s="63">
        <v>2</v>
      </c>
      <c r="S15" s="63">
        <f t="shared" si="0"/>
        <v>14</v>
      </c>
      <c r="T15" s="63">
        <v>48</v>
      </c>
      <c r="U15" s="63" t="s">
        <v>168</v>
      </c>
      <c r="V15" s="37"/>
      <c r="W15" s="8"/>
      <c r="X15" s="8"/>
    </row>
    <row r="16" spans="1:24" ht="56.25" x14ac:dyDescent="0.3">
      <c r="A16" s="34">
        <v>5</v>
      </c>
      <c r="B16" s="12" t="s">
        <v>159</v>
      </c>
      <c r="C16" s="40" t="s">
        <v>51</v>
      </c>
      <c r="D16" s="23" t="s">
        <v>12</v>
      </c>
      <c r="E16" s="23" t="s">
        <v>52</v>
      </c>
      <c r="F16" s="12">
        <v>8</v>
      </c>
      <c r="G16" s="23">
        <v>8</v>
      </c>
      <c r="H16" s="23" t="s">
        <v>50</v>
      </c>
      <c r="I16" s="41">
        <v>4</v>
      </c>
      <c r="J16" s="38">
        <v>4</v>
      </c>
      <c r="K16" s="24">
        <v>3</v>
      </c>
      <c r="L16" s="63">
        <v>1</v>
      </c>
      <c r="M16" s="63">
        <v>0</v>
      </c>
      <c r="N16" s="63">
        <v>2</v>
      </c>
      <c r="O16" s="63">
        <v>0</v>
      </c>
      <c r="P16" s="63">
        <v>0</v>
      </c>
      <c r="Q16" s="63">
        <v>3</v>
      </c>
      <c r="R16" s="63">
        <v>6</v>
      </c>
      <c r="S16" s="64">
        <f t="shared" si="0"/>
        <v>23</v>
      </c>
      <c r="T16" s="63">
        <v>48</v>
      </c>
      <c r="U16" s="63" t="s">
        <v>169</v>
      </c>
      <c r="V16" s="37"/>
      <c r="W16" s="8"/>
      <c r="X16" s="8"/>
    </row>
    <row r="17" spans="1:24" ht="56.25" x14ac:dyDescent="0.3">
      <c r="A17" s="34">
        <v>6</v>
      </c>
      <c r="B17" s="12" t="s">
        <v>160</v>
      </c>
      <c r="C17" s="27" t="s">
        <v>53</v>
      </c>
      <c r="D17" s="27" t="s">
        <v>12</v>
      </c>
      <c r="E17" s="27" t="s">
        <v>36</v>
      </c>
      <c r="F17" s="12">
        <v>8</v>
      </c>
      <c r="G17" s="27">
        <v>8</v>
      </c>
      <c r="H17" s="27" t="s">
        <v>37</v>
      </c>
      <c r="I17" s="42">
        <v>3</v>
      </c>
      <c r="J17" s="42">
        <v>1</v>
      </c>
      <c r="K17" s="26">
        <v>2</v>
      </c>
      <c r="L17" s="63">
        <v>1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5">
        <f t="shared" si="0"/>
        <v>7</v>
      </c>
      <c r="T17" s="63">
        <v>48</v>
      </c>
      <c r="U17" s="63" t="s">
        <v>168</v>
      </c>
      <c r="V17" s="37"/>
      <c r="W17" s="8"/>
      <c r="X17" s="8"/>
    </row>
    <row r="18" spans="1:24" ht="56.25" x14ac:dyDescent="0.3">
      <c r="A18" s="34">
        <v>7</v>
      </c>
      <c r="B18" s="12" t="s">
        <v>161</v>
      </c>
      <c r="C18" s="23" t="s">
        <v>54</v>
      </c>
      <c r="D18" s="23" t="s">
        <v>12</v>
      </c>
      <c r="E18" s="23" t="s">
        <v>55</v>
      </c>
      <c r="F18" s="12">
        <v>8</v>
      </c>
      <c r="G18" s="23">
        <v>8</v>
      </c>
      <c r="H18" s="23" t="s">
        <v>26</v>
      </c>
      <c r="I18" s="38">
        <v>3</v>
      </c>
      <c r="J18" s="38">
        <v>8</v>
      </c>
      <c r="K18" s="24">
        <v>3</v>
      </c>
      <c r="L18" s="63">
        <v>3</v>
      </c>
      <c r="M18" s="63">
        <v>0</v>
      </c>
      <c r="N18" s="63">
        <v>0</v>
      </c>
      <c r="O18" s="63">
        <v>1</v>
      </c>
      <c r="P18" s="63">
        <v>0</v>
      </c>
      <c r="Q18" s="63">
        <v>3</v>
      </c>
      <c r="R18" s="63">
        <v>0</v>
      </c>
      <c r="S18" s="66">
        <f t="shared" si="0"/>
        <v>21</v>
      </c>
      <c r="T18" s="63">
        <v>48</v>
      </c>
      <c r="U18" s="63" t="s">
        <v>168</v>
      </c>
      <c r="V18" s="37"/>
      <c r="W18" s="8"/>
      <c r="X18" s="8"/>
    </row>
    <row r="19" spans="1:24" ht="75" x14ac:dyDescent="0.3">
      <c r="A19" s="34">
        <v>8</v>
      </c>
      <c r="B19" s="12" t="s">
        <v>162</v>
      </c>
      <c r="C19" s="13" t="s">
        <v>56</v>
      </c>
      <c r="D19" s="13" t="s">
        <v>12</v>
      </c>
      <c r="E19" s="13" t="s">
        <v>40</v>
      </c>
      <c r="F19" s="12">
        <v>8</v>
      </c>
      <c r="G19" s="13">
        <v>8</v>
      </c>
      <c r="H19" s="13" t="s">
        <v>57</v>
      </c>
      <c r="I19" s="39">
        <v>4</v>
      </c>
      <c r="J19" s="39">
        <v>4</v>
      </c>
      <c r="K19" s="24">
        <v>3</v>
      </c>
      <c r="L19" s="63">
        <v>0</v>
      </c>
      <c r="M19" s="63">
        <v>0</v>
      </c>
      <c r="N19" s="63">
        <v>0</v>
      </c>
      <c r="O19" s="63">
        <v>2</v>
      </c>
      <c r="P19" s="63">
        <v>0</v>
      </c>
      <c r="Q19" s="63">
        <v>3</v>
      </c>
      <c r="R19" s="63">
        <v>1</v>
      </c>
      <c r="S19" s="63">
        <f t="shared" si="0"/>
        <v>17</v>
      </c>
      <c r="T19" s="63">
        <v>48</v>
      </c>
      <c r="U19" s="63" t="s">
        <v>168</v>
      </c>
      <c r="V19" s="37"/>
      <c r="W19" s="8"/>
      <c r="X19" s="8"/>
    </row>
    <row r="20" spans="1:24" ht="56.25" x14ac:dyDescent="0.3">
      <c r="A20" s="34">
        <v>9</v>
      </c>
      <c r="B20" s="12" t="s">
        <v>163</v>
      </c>
      <c r="C20" s="12" t="s">
        <v>58</v>
      </c>
      <c r="D20" s="12" t="s">
        <v>12</v>
      </c>
      <c r="E20" s="12" t="s">
        <v>16</v>
      </c>
      <c r="F20" s="12">
        <v>8</v>
      </c>
      <c r="G20" s="12">
        <v>8</v>
      </c>
      <c r="H20" s="12" t="s">
        <v>18</v>
      </c>
      <c r="I20" s="9">
        <v>2</v>
      </c>
      <c r="J20" s="35">
        <v>3</v>
      </c>
      <c r="K20" s="9">
        <v>1</v>
      </c>
      <c r="L20" s="63">
        <v>1</v>
      </c>
      <c r="M20" s="63">
        <v>0</v>
      </c>
      <c r="N20" s="63">
        <v>0</v>
      </c>
      <c r="O20" s="63">
        <v>2</v>
      </c>
      <c r="P20" s="63">
        <v>0</v>
      </c>
      <c r="Q20" s="63">
        <v>2</v>
      </c>
      <c r="R20" s="63">
        <v>3</v>
      </c>
      <c r="S20" s="63">
        <f t="shared" si="0"/>
        <v>14</v>
      </c>
      <c r="T20" s="63">
        <v>48</v>
      </c>
      <c r="U20" s="63" t="s">
        <v>168</v>
      </c>
      <c r="V20" s="37"/>
      <c r="W20" s="8"/>
      <c r="X20" s="8"/>
    </row>
    <row r="21" spans="1:24" ht="56.25" x14ac:dyDescent="0.3">
      <c r="A21" s="34">
        <v>10</v>
      </c>
      <c r="B21" s="12" t="s">
        <v>164</v>
      </c>
      <c r="C21" s="23" t="s">
        <v>59</v>
      </c>
      <c r="D21" s="23" t="s">
        <v>12</v>
      </c>
      <c r="E21" s="23" t="s">
        <v>29</v>
      </c>
      <c r="F21" s="12">
        <v>8</v>
      </c>
      <c r="G21" s="23">
        <v>8</v>
      </c>
      <c r="H21" s="23" t="s">
        <v>30</v>
      </c>
      <c r="I21" s="38">
        <v>4</v>
      </c>
      <c r="J21" s="38">
        <v>6</v>
      </c>
      <c r="K21" s="24">
        <v>2</v>
      </c>
      <c r="L21" s="63">
        <v>3</v>
      </c>
      <c r="M21" s="63">
        <v>0</v>
      </c>
      <c r="N21" s="63">
        <v>0</v>
      </c>
      <c r="O21" s="63">
        <v>3</v>
      </c>
      <c r="P21" s="63">
        <v>0</v>
      </c>
      <c r="Q21" s="63">
        <v>6</v>
      </c>
      <c r="R21" s="63">
        <v>5</v>
      </c>
      <c r="S21" s="66">
        <f t="shared" si="0"/>
        <v>29</v>
      </c>
      <c r="T21" s="63">
        <v>48</v>
      </c>
      <c r="U21" s="63" t="s">
        <v>170</v>
      </c>
      <c r="V21" s="37"/>
      <c r="W21" s="8"/>
      <c r="X21" s="8"/>
    </row>
    <row r="22" spans="1:24" ht="56.25" x14ac:dyDescent="0.3">
      <c r="A22" s="34">
        <v>11</v>
      </c>
      <c r="B22" s="12" t="s">
        <v>165</v>
      </c>
      <c r="C22" s="23" t="s">
        <v>60</v>
      </c>
      <c r="D22" s="23" t="s">
        <v>12</v>
      </c>
      <c r="E22" s="23" t="s">
        <v>61</v>
      </c>
      <c r="F22" s="12">
        <v>8</v>
      </c>
      <c r="G22" s="23">
        <v>8</v>
      </c>
      <c r="H22" s="23" t="s">
        <v>62</v>
      </c>
      <c r="I22" s="38">
        <v>4</v>
      </c>
      <c r="J22" s="38">
        <v>5</v>
      </c>
      <c r="K22" s="24">
        <v>3</v>
      </c>
      <c r="L22" s="63">
        <v>2</v>
      </c>
      <c r="M22" s="63">
        <v>0</v>
      </c>
      <c r="N22" s="63">
        <v>0</v>
      </c>
      <c r="O22" s="63">
        <v>3</v>
      </c>
      <c r="P22" s="63">
        <v>0</v>
      </c>
      <c r="Q22" s="63">
        <v>5</v>
      </c>
      <c r="R22" s="63">
        <v>4</v>
      </c>
      <c r="S22" s="66">
        <f t="shared" si="0"/>
        <v>26</v>
      </c>
      <c r="T22" s="63">
        <v>48</v>
      </c>
      <c r="U22" s="63" t="s">
        <v>169</v>
      </c>
      <c r="V22" s="37"/>
      <c r="W22" s="8"/>
      <c r="X22" s="8"/>
    </row>
    <row r="23" spans="1:24" ht="75" x14ac:dyDescent="0.3">
      <c r="A23" s="34">
        <v>12</v>
      </c>
      <c r="B23" s="12" t="s">
        <v>166</v>
      </c>
      <c r="C23" s="12" t="s">
        <v>63</v>
      </c>
      <c r="D23" s="12" t="s">
        <v>12</v>
      </c>
      <c r="E23" s="12" t="s">
        <v>64</v>
      </c>
      <c r="F23" s="12">
        <v>8</v>
      </c>
      <c r="G23" s="12">
        <v>8</v>
      </c>
      <c r="H23" s="12" t="s">
        <v>65</v>
      </c>
      <c r="I23" s="44">
        <v>1</v>
      </c>
      <c r="J23" s="44">
        <v>0</v>
      </c>
      <c r="K23" s="44">
        <v>2</v>
      </c>
      <c r="L23" s="63">
        <v>1</v>
      </c>
      <c r="M23" s="63">
        <v>0</v>
      </c>
      <c r="N23" s="63">
        <v>3</v>
      </c>
      <c r="O23" s="63">
        <v>2</v>
      </c>
      <c r="P23" s="63">
        <v>0</v>
      </c>
      <c r="Q23" s="63">
        <v>3</v>
      </c>
      <c r="R23" s="63">
        <v>7</v>
      </c>
      <c r="S23" s="63">
        <f t="shared" si="0"/>
        <v>19</v>
      </c>
      <c r="T23" s="63">
        <v>48</v>
      </c>
      <c r="U23" s="63" t="s">
        <v>168</v>
      </c>
      <c r="V23" s="37"/>
      <c r="W23" s="8"/>
      <c r="X23" s="8"/>
    </row>
    <row r="25" spans="1:24" x14ac:dyDescent="0.25">
      <c r="B25" t="s">
        <v>120</v>
      </c>
      <c r="D25" t="s">
        <v>121</v>
      </c>
    </row>
    <row r="26" spans="1:24" x14ac:dyDescent="0.25">
      <c r="B26" t="s">
        <v>122</v>
      </c>
    </row>
    <row r="27" spans="1:24" x14ac:dyDescent="0.25">
      <c r="D27" t="s">
        <v>121</v>
      </c>
    </row>
    <row r="28" spans="1:24" x14ac:dyDescent="0.25">
      <c r="D28" t="s">
        <v>121</v>
      </c>
    </row>
  </sheetData>
  <mergeCells count="7">
    <mergeCell ref="A8:U8"/>
    <mergeCell ref="A1:X1"/>
    <mergeCell ref="A3:X3"/>
    <mergeCell ref="A4:X4"/>
    <mergeCell ref="A5:X5"/>
    <mergeCell ref="A6:U6"/>
    <mergeCell ref="A7:Q7"/>
  </mergeCells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4" zoomScale="60" zoomScaleNormal="60" workbookViewId="0">
      <selection activeCell="C17" sqref="B17:C17"/>
    </sheetView>
  </sheetViews>
  <sheetFormatPr defaultRowHeight="15" x14ac:dyDescent="0.25"/>
  <cols>
    <col min="2" max="2" width="13.28515625" customWidth="1"/>
    <col min="3" max="3" width="19.28515625" customWidth="1"/>
    <col min="4" max="4" width="9.140625" customWidth="1"/>
    <col min="5" max="5" width="21.7109375" customWidth="1"/>
    <col min="6" max="6" width="10.140625" customWidth="1"/>
    <col min="7" max="7" width="9.5703125" customWidth="1"/>
    <col min="8" max="8" width="17.5703125" customWidth="1"/>
    <col min="20" max="20" width="13.7109375" customWidth="1"/>
    <col min="21" max="21" width="12" customWidth="1"/>
    <col min="22" max="22" width="15.42578125" customWidth="1"/>
  </cols>
  <sheetData>
    <row r="1" spans="1:25" ht="18.75" x14ac:dyDescent="0.3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8"/>
      <c r="Y1" s="8"/>
    </row>
    <row r="2" spans="1:25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"/>
      <c r="Y2" s="8"/>
    </row>
    <row r="3" spans="1:25" ht="18.75" x14ac:dyDescent="0.3">
      <c r="A3" s="69" t="s">
        <v>167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8"/>
      <c r="Y3" s="8"/>
    </row>
    <row r="4" spans="1:25" ht="18.75" x14ac:dyDescent="0.3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8"/>
      <c r="Y4" s="8"/>
    </row>
    <row r="5" spans="1:25" ht="18.75" x14ac:dyDescent="0.3">
      <c r="A5" s="70" t="s">
        <v>126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8"/>
      <c r="Y5" s="8"/>
    </row>
    <row r="6" spans="1:25" ht="18" x14ac:dyDescent="0.25">
      <c r="A6" s="71" t="s">
        <v>133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8" x14ac:dyDescent="0.25">
      <c r="A7" s="71" t="s">
        <v>134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"/>
      <c r="X7" s="7"/>
      <c r="Y7" s="7"/>
    </row>
    <row r="8" spans="1:25" ht="18.75" x14ac:dyDescent="0.25">
      <c r="A8" s="67" t="s">
        <v>117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8.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45"/>
      <c r="L10" s="46"/>
      <c r="M10" s="4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12.5" x14ac:dyDescent="0.3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119</v>
      </c>
      <c r="J11" s="10" t="s">
        <v>119</v>
      </c>
      <c r="K11" s="47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119</v>
      </c>
      <c r="T11" s="10" t="s">
        <v>8</v>
      </c>
      <c r="U11" s="10" t="s">
        <v>9</v>
      </c>
      <c r="V11" s="11" t="s">
        <v>10</v>
      </c>
      <c r="W11" s="8"/>
      <c r="X11" s="8"/>
      <c r="Y11" s="8"/>
    </row>
    <row r="12" spans="1:25" ht="56.25" x14ac:dyDescent="0.3">
      <c r="A12" s="34">
        <v>1</v>
      </c>
      <c r="B12" s="12" t="s">
        <v>171</v>
      </c>
      <c r="C12" s="12" t="s">
        <v>79</v>
      </c>
      <c r="D12" s="12" t="s">
        <v>12</v>
      </c>
      <c r="E12" s="20" t="s">
        <v>16</v>
      </c>
      <c r="F12" s="12">
        <v>9</v>
      </c>
      <c r="G12" s="12">
        <v>9</v>
      </c>
      <c r="H12" s="12" t="s">
        <v>18</v>
      </c>
      <c r="I12" s="48">
        <v>3</v>
      </c>
      <c r="J12" s="49">
        <v>6</v>
      </c>
      <c r="K12" s="9">
        <v>2</v>
      </c>
      <c r="L12" s="61">
        <v>0</v>
      </c>
      <c r="M12" s="61">
        <v>0</v>
      </c>
      <c r="N12" s="61">
        <v>0</v>
      </c>
      <c r="O12" s="61">
        <v>1</v>
      </c>
      <c r="P12" s="61">
        <v>2</v>
      </c>
      <c r="Q12" s="61">
        <v>0</v>
      </c>
      <c r="R12" s="61">
        <v>0</v>
      </c>
      <c r="S12" s="61">
        <v>1</v>
      </c>
      <c r="T12" s="61">
        <f>SUM(I12:S12)</f>
        <v>15</v>
      </c>
      <c r="U12" s="36">
        <v>62</v>
      </c>
      <c r="V12" s="36" t="s">
        <v>168</v>
      </c>
      <c r="W12" s="8"/>
      <c r="X12" s="8"/>
      <c r="Y12" s="8"/>
    </row>
    <row r="13" spans="1:25" ht="56.25" x14ac:dyDescent="0.3">
      <c r="A13" s="34">
        <v>2</v>
      </c>
      <c r="B13" s="12" t="s">
        <v>172</v>
      </c>
      <c r="C13" s="12" t="s">
        <v>114</v>
      </c>
      <c r="D13" s="12" t="s">
        <v>12</v>
      </c>
      <c r="E13" s="20" t="s">
        <v>16</v>
      </c>
      <c r="F13" s="12">
        <v>9</v>
      </c>
      <c r="G13" s="12">
        <v>9</v>
      </c>
      <c r="H13" s="12" t="s">
        <v>18</v>
      </c>
      <c r="I13" s="48">
        <v>3</v>
      </c>
      <c r="J13" s="49">
        <v>6</v>
      </c>
      <c r="K13" s="9">
        <v>2</v>
      </c>
      <c r="L13" s="61">
        <v>0</v>
      </c>
      <c r="M13" s="61">
        <v>1</v>
      </c>
      <c r="N13" s="61">
        <v>0</v>
      </c>
      <c r="O13" s="61">
        <v>2</v>
      </c>
      <c r="P13" s="61">
        <v>3</v>
      </c>
      <c r="Q13" s="61">
        <v>2</v>
      </c>
      <c r="R13" s="61">
        <v>3</v>
      </c>
      <c r="S13" s="61">
        <v>2</v>
      </c>
      <c r="T13" s="61">
        <f>SUM(I13:S13)</f>
        <v>24</v>
      </c>
      <c r="U13" s="36">
        <v>62</v>
      </c>
      <c r="V13" s="36" t="s">
        <v>169</v>
      </c>
      <c r="W13" s="8"/>
      <c r="X13" s="8"/>
      <c r="Y13" s="8"/>
    </row>
    <row r="14" spans="1:25" ht="56.25" x14ac:dyDescent="0.3">
      <c r="A14" s="34">
        <v>3</v>
      </c>
      <c r="B14" s="23" t="s">
        <v>173</v>
      </c>
      <c r="C14" s="23" t="s">
        <v>78</v>
      </c>
      <c r="D14" s="23" t="s">
        <v>12</v>
      </c>
      <c r="E14" s="23" t="s">
        <v>22</v>
      </c>
      <c r="F14" s="12">
        <v>9</v>
      </c>
      <c r="G14" s="12">
        <v>9</v>
      </c>
      <c r="H14" s="23" t="s">
        <v>23</v>
      </c>
      <c r="I14" s="38">
        <v>3</v>
      </c>
      <c r="J14" s="38">
        <v>6</v>
      </c>
      <c r="K14" s="24">
        <v>1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1</v>
      </c>
      <c r="R14" s="61">
        <v>4</v>
      </c>
      <c r="S14" s="61">
        <v>2</v>
      </c>
      <c r="T14" s="74">
        <f>SUM(I14:S14)</f>
        <v>17</v>
      </c>
      <c r="U14" s="36">
        <v>62</v>
      </c>
      <c r="V14" s="36" t="s">
        <v>168</v>
      </c>
      <c r="W14" s="8"/>
      <c r="X14" s="8"/>
      <c r="Y14" s="8"/>
    </row>
    <row r="15" spans="1:25" ht="56.25" x14ac:dyDescent="0.3">
      <c r="A15" s="34">
        <v>4</v>
      </c>
      <c r="B15" s="23" t="s">
        <v>174</v>
      </c>
      <c r="C15" s="23" t="s">
        <v>77</v>
      </c>
      <c r="D15" s="23" t="s">
        <v>12</v>
      </c>
      <c r="E15" s="23" t="s">
        <v>76</v>
      </c>
      <c r="F15" s="12">
        <v>9</v>
      </c>
      <c r="G15" s="12">
        <v>9</v>
      </c>
      <c r="H15" s="23" t="s">
        <v>73</v>
      </c>
      <c r="I15" s="38">
        <v>3</v>
      </c>
      <c r="J15" s="38">
        <v>6</v>
      </c>
      <c r="K15" s="38">
        <v>0</v>
      </c>
      <c r="L15" s="61">
        <v>0</v>
      </c>
      <c r="M15" s="61">
        <v>0</v>
      </c>
      <c r="N15" s="61">
        <v>0</v>
      </c>
      <c r="O15" s="61">
        <v>1</v>
      </c>
      <c r="P15" s="61">
        <v>2</v>
      </c>
      <c r="Q15" s="61">
        <v>0</v>
      </c>
      <c r="R15" s="61">
        <v>1</v>
      </c>
      <c r="S15" s="61">
        <v>2</v>
      </c>
      <c r="T15" s="74">
        <f>SUM(I15:S15)</f>
        <v>15</v>
      </c>
      <c r="U15" s="36">
        <v>62</v>
      </c>
      <c r="V15" s="36" t="s">
        <v>168</v>
      </c>
      <c r="W15" s="8"/>
      <c r="X15" s="8"/>
      <c r="Y15" s="8"/>
    </row>
    <row r="16" spans="1:25" ht="56.25" x14ac:dyDescent="0.3">
      <c r="A16" s="34">
        <v>5</v>
      </c>
      <c r="B16" s="23" t="s">
        <v>175</v>
      </c>
      <c r="C16" s="23" t="s">
        <v>75</v>
      </c>
      <c r="D16" s="23" t="s">
        <v>12</v>
      </c>
      <c r="E16" s="23" t="s">
        <v>74</v>
      </c>
      <c r="F16" s="12">
        <v>9</v>
      </c>
      <c r="G16" s="12">
        <v>9</v>
      </c>
      <c r="H16" s="23" t="s">
        <v>73</v>
      </c>
      <c r="I16" s="38">
        <v>1</v>
      </c>
      <c r="J16" s="38">
        <v>2</v>
      </c>
      <c r="K16" s="38">
        <v>3</v>
      </c>
      <c r="L16" s="61">
        <v>0</v>
      </c>
      <c r="M16" s="61">
        <v>0</v>
      </c>
      <c r="N16" s="61">
        <v>0</v>
      </c>
      <c r="O16" s="61">
        <v>0</v>
      </c>
      <c r="P16" s="61">
        <v>1</v>
      </c>
      <c r="Q16" s="61">
        <v>2</v>
      </c>
      <c r="R16" s="61">
        <v>2</v>
      </c>
      <c r="S16" s="61">
        <v>2</v>
      </c>
      <c r="T16" s="74">
        <f>SUM(I16:S16)</f>
        <v>13</v>
      </c>
      <c r="U16" s="36">
        <v>62</v>
      </c>
      <c r="V16" s="36" t="s">
        <v>168</v>
      </c>
      <c r="W16" s="8"/>
      <c r="X16" s="8"/>
      <c r="Y16" s="8"/>
    </row>
    <row r="17" spans="1:25" ht="56.25" x14ac:dyDescent="0.3">
      <c r="A17" s="34">
        <v>6</v>
      </c>
      <c r="B17" s="23" t="s">
        <v>176</v>
      </c>
      <c r="C17" s="23" t="s">
        <v>112</v>
      </c>
      <c r="D17" s="23" t="s">
        <v>12</v>
      </c>
      <c r="E17" s="54" t="s">
        <v>102</v>
      </c>
      <c r="F17" s="12">
        <v>9</v>
      </c>
      <c r="G17" s="12">
        <v>9</v>
      </c>
      <c r="H17" s="23" t="s">
        <v>103</v>
      </c>
      <c r="I17" s="38">
        <v>4</v>
      </c>
      <c r="J17" s="50">
        <v>2</v>
      </c>
      <c r="K17" s="51">
        <v>0</v>
      </c>
      <c r="L17" s="61">
        <v>1</v>
      </c>
      <c r="M17" s="61">
        <v>1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1</v>
      </c>
      <c r="T17" s="74">
        <f>SUM(I17:S17)</f>
        <v>9</v>
      </c>
      <c r="U17" s="36">
        <v>62</v>
      </c>
      <c r="V17" s="36" t="s">
        <v>168</v>
      </c>
      <c r="W17" s="8"/>
      <c r="X17" s="8"/>
      <c r="Y17" s="8"/>
    </row>
    <row r="18" spans="1:25" ht="56.25" x14ac:dyDescent="0.3">
      <c r="A18" s="34">
        <v>7</v>
      </c>
      <c r="B18" s="12" t="s">
        <v>177</v>
      </c>
      <c r="C18" s="12" t="s">
        <v>72</v>
      </c>
      <c r="D18" s="12" t="s">
        <v>12</v>
      </c>
      <c r="E18" s="12" t="s">
        <v>16</v>
      </c>
      <c r="F18" s="12">
        <v>9</v>
      </c>
      <c r="G18" s="12">
        <v>9</v>
      </c>
      <c r="H18" s="12" t="s">
        <v>18</v>
      </c>
      <c r="I18" s="48">
        <v>5</v>
      </c>
      <c r="J18" s="49">
        <v>6</v>
      </c>
      <c r="K18" s="9">
        <v>2</v>
      </c>
      <c r="L18" s="61">
        <v>0</v>
      </c>
      <c r="M18" s="61">
        <v>0</v>
      </c>
      <c r="N18" s="61">
        <v>0</v>
      </c>
      <c r="O18" s="61">
        <v>1</v>
      </c>
      <c r="P18" s="61">
        <v>2</v>
      </c>
      <c r="Q18" s="61">
        <v>1</v>
      </c>
      <c r="R18" s="61">
        <v>1</v>
      </c>
      <c r="S18" s="61">
        <v>2</v>
      </c>
      <c r="T18" s="61">
        <f>SUM(I18:S18)</f>
        <v>20</v>
      </c>
      <c r="U18" s="36">
        <v>62</v>
      </c>
      <c r="V18" s="36" t="s">
        <v>169</v>
      </c>
      <c r="W18" s="8"/>
      <c r="X18" s="8"/>
      <c r="Y18" s="8"/>
    </row>
    <row r="19" spans="1:25" ht="56.25" x14ac:dyDescent="0.3">
      <c r="A19" s="34">
        <v>8</v>
      </c>
      <c r="B19" s="23" t="s">
        <v>178</v>
      </c>
      <c r="C19" s="23" t="s">
        <v>71</v>
      </c>
      <c r="D19" s="23" t="s">
        <v>12</v>
      </c>
      <c r="E19" s="23" t="s">
        <v>29</v>
      </c>
      <c r="F19" s="12">
        <v>9</v>
      </c>
      <c r="G19" s="12">
        <v>9</v>
      </c>
      <c r="H19" s="23" t="s">
        <v>30</v>
      </c>
      <c r="I19" s="38">
        <v>3</v>
      </c>
      <c r="J19" s="38">
        <v>5</v>
      </c>
      <c r="K19" s="24">
        <v>1</v>
      </c>
      <c r="L19" s="61">
        <v>0</v>
      </c>
      <c r="M19" s="61">
        <v>0</v>
      </c>
      <c r="N19" s="61">
        <v>0</v>
      </c>
      <c r="O19" s="61">
        <v>1</v>
      </c>
      <c r="P19" s="61">
        <v>0</v>
      </c>
      <c r="Q19" s="61">
        <v>0</v>
      </c>
      <c r="R19" s="61">
        <v>4</v>
      </c>
      <c r="S19" s="61">
        <v>4</v>
      </c>
      <c r="T19" s="74">
        <f>SUM(I19:S19)</f>
        <v>18</v>
      </c>
      <c r="U19" s="36">
        <v>62</v>
      </c>
      <c r="V19" s="36" t="s">
        <v>168</v>
      </c>
      <c r="W19" s="8"/>
      <c r="X19" s="8"/>
      <c r="Y19" s="8"/>
    </row>
    <row r="20" spans="1:25" ht="56.25" x14ac:dyDescent="0.3">
      <c r="A20" s="34">
        <v>9</v>
      </c>
      <c r="B20" s="23" t="s">
        <v>179</v>
      </c>
      <c r="C20" s="23" t="s">
        <v>70</v>
      </c>
      <c r="D20" s="23" t="s">
        <v>12</v>
      </c>
      <c r="E20" s="23" t="s">
        <v>49</v>
      </c>
      <c r="F20" s="12">
        <v>9</v>
      </c>
      <c r="G20" s="12">
        <v>9</v>
      </c>
      <c r="H20" s="23" t="s">
        <v>50</v>
      </c>
      <c r="I20" s="38">
        <v>4</v>
      </c>
      <c r="J20" s="38">
        <v>8</v>
      </c>
      <c r="K20" s="24">
        <v>3</v>
      </c>
      <c r="L20" s="61">
        <v>0</v>
      </c>
      <c r="M20" s="61">
        <v>1</v>
      </c>
      <c r="N20" s="61">
        <v>1</v>
      </c>
      <c r="O20" s="61">
        <v>4</v>
      </c>
      <c r="P20" s="61">
        <v>0</v>
      </c>
      <c r="Q20" s="61">
        <v>1</v>
      </c>
      <c r="R20" s="61">
        <v>2</v>
      </c>
      <c r="S20" s="61">
        <v>2</v>
      </c>
      <c r="T20" s="74">
        <f>SUM(I20:S20)</f>
        <v>26</v>
      </c>
      <c r="U20" s="36">
        <v>62</v>
      </c>
      <c r="V20" s="36" t="s">
        <v>169</v>
      </c>
      <c r="W20" s="8"/>
      <c r="X20" s="8"/>
      <c r="Y20" s="8"/>
    </row>
    <row r="21" spans="1:25" ht="75" x14ac:dyDescent="0.3">
      <c r="A21" s="34">
        <v>10</v>
      </c>
      <c r="B21" s="23" t="s">
        <v>180</v>
      </c>
      <c r="C21" s="23" t="s">
        <v>69</v>
      </c>
      <c r="D21" s="23" t="s">
        <v>12</v>
      </c>
      <c r="E21" s="23" t="s">
        <v>61</v>
      </c>
      <c r="F21" s="12">
        <v>9</v>
      </c>
      <c r="G21" s="12">
        <v>9</v>
      </c>
      <c r="H21" s="23" t="s">
        <v>62</v>
      </c>
      <c r="I21" s="50">
        <v>2</v>
      </c>
      <c r="J21" s="50">
        <v>3</v>
      </c>
      <c r="K21" s="51">
        <v>0</v>
      </c>
      <c r="L21" s="61">
        <v>0</v>
      </c>
      <c r="M21" s="61">
        <v>1</v>
      </c>
      <c r="N21" s="61">
        <v>1</v>
      </c>
      <c r="O21" s="61">
        <v>3</v>
      </c>
      <c r="P21" s="61">
        <v>0</v>
      </c>
      <c r="Q21" s="61">
        <v>3</v>
      </c>
      <c r="R21" s="61">
        <v>2</v>
      </c>
      <c r="S21" s="61">
        <v>0</v>
      </c>
      <c r="T21" s="74">
        <f>SUM(I21:S21)</f>
        <v>15</v>
      </c>
      <c r="U21" s="36">
        <v>62</v>
      </c>
      <c r="V21" s="36" t="s">
        <v>168</v>
      </c>
      <c r="W21" s="8"/>
      <c r="X21" s="8"/>
      <c r="Y21" s="8"/>
    </row>
    <row r="22" spans="1:25" ht="56.25" x14ac:dyDescent="0.3">
      <c r="A22" s="34">
        <v>11</v>
      </c>
      <c r="B22" s="73" t="s">
        <v>181</v>
      </c>
      <c r="C22" s="23" t="s">
        <v>113</v>
      </c>
      <c r="D22" s="23" t="s">
        <v>12</v>
      </c>
      <c r="E22" s="23" t="s">
        <v>102</v>
      </c>
      <c r="F22" s="12">
        <v>9</v>
      </c>
      <c r="G22" s="12">
        <v>9</v>
      </c>
      <c r="H22" s="23" t="s">
        <v>103</v>
      </c>
      <c r="I22" s="50">
        <v>4</v>
      </c>
      <c r="J22" s="50">
        <v>4</v>
      </c>
      <c r="K22" s="51">
        <v>0</v>
      </c>
      <c r="L22" s="61">
        <v>1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74">
        <f>SUM(I22:S22)</f>
        <v>9</v>
      </c>
      <c r="U22" s="36">
        <v>62</v>
      </c>
      <c r="V22" s="36" t="s">
        <v>168</v>
      </c>
      <c r="W22" s="8"/>
      <c r="X22" s="8"/>
      <c r="Y22" s="8"/>
    </row>
    <row r="23" spans="1:25" ht="56.25" x14ac:dyDescent="0.3">
      <c r="A23" s="34">
        <v>12</v>
      </c>
      <c r="B23" s="12" t="s">
        <v>182</v>
      </c>
      <c r="C23" s="34" t="s">
        <v>68</v>
      </c>
      <c r="D23" s="12" t="s">
        <v>12</v>
      </c>
      <c r="E23" s="34" t="s">
        <v>67</v>
      </c>
      <c r="F23" s="12">
        <v>9</v>
      </c>
      <c r="G23" s="12">
        <v>9</v>
      </c>
      <c r="H23" s="12" t="s">
        <v>66</v>
      </c>
      <c r="I23" s="52">
        <v>2</v>
      </c>
      <c r="J23" s="52">
        <v>6</v>
      </c>
      <c r="K23" s="52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</v>
      </c>
      <c r="R23" s="61">
        <v>0</v>
      </c>
      <c r="S23" s="61">
        <v>0</v>
      </c>
      <c r="T23" s="61">
        <f>SUM(I23:S23)</f>
        <v>9</v>
      </c>
      <c r="U23" s="36">
        <v>62</v>
      </c>
      <c r="V23" s="36" t="s">
        <v>168</v>
      </c>
      <c r="W23" s="8"/>
      <c r="X23" s="8"/>
      <c r="Y23" s="8"/>
    </row>
    <row r="25" spans="1:25" x14ac:dyDescent="0.25">
      <c r="B25" t="s">
        <v>120</v>
      </c>
      <c r="D25" t="s">
        <v>121</v>
      </c>
    </row>
    <row r="26" spans="1:25" x14ac:dyDescent="0.25">
      <c r="B26" t="s">
        <v>122</v>
      </c>
    </row>
    <row r="27" spans="1:25" x14ac:dyDescent="0.25">
      <c r="D27" t="s">
        <v>121</v>
      </c>
    </row>
    <row r="28" spans="1:25" x14ac:dyDescent="0.25">
      <c r="D28" t="s">
        <v>121</v>
      </c>
    </row>
  </sheetData>
  <mergeCells count="7">
    <mergeCell ref="A8:Y8"/>
    <mergeCell ref="A1:W1"/>
    <mergeCell ref="A3:W3"/>
    <mergeCell ref="A4:W4"/>
    <mergeCell ref="A5:W5"/>
    <mergeCell ref="A6:Y6"/>
    <mergeCell ref="A7:V7"/>
  </mergeCells>
  <pageMargins left="0.31496062992125984" right="0.31496062992125984" top="0.74803149606299213" bottom="0.55118110236220474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50" zoomScaleNormal="50" workbookViewId="0">
      <selection activeCell="A12" sqref="A12:A23"/>
    </sheetView>
  </sheetViews>
  <sheetFormatPr defaultRowHeight="15" x14ac:dyDescent="0.25"/>
  <cols>
    <col min="2" max="2" width="12.7109375" customWidth="1"/>
    <col min="3" max="3" width="23" customWidth="1"/>
    <col min="4" max="4" width="10.5703125" customWidth="1"/>
    <col min="5" max="5" width="22.7109375" customWidth="1"/>
    <col min="6" max="6" width="11.28515625" customWidth="1"/>
    <col min="7" max="7" width="12.28515625" customWidth="1"/>
    <col min="8" max="8" width="18.28515625" customWidth="1"/>
    <col min="20" max="20" width="12.85546875" customWidth="1"/>
    <col min="21" max="21" width="12.7109375" customWidth="1"/>
    <col min="22" max="22" width="18.140625" customWidth="1"/>
  </cols>
  <sheetData>
    <row r="1" spans="1:23" ht="18" x14ac:dyDescent="0.25">
      <c r="A1" s="68" t="s">
        <v>135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x14ac:dyDescent="0.25">
      <c r="A3" s="69" t="s">
        <v>167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8.75" x14ac:dyDescent="0.25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8.75" x14ac:dyDescent="0.3">
      <c r="A5" s="70" t="s">
        <v>126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8.75" x14ac:dyDescent="0.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8"/>
    </row>
    <row r="7" spans="1:23" ht="18.75" x14ac:dyDescent="0.3">
      <c r="A7" s="71" t="s">
        <v>137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8"/>
    </row>
    <row r="8" spans="1:23" ht="18.75" x14ac:dyDescent="0.3">
      <c r="A8" s="67" t="s">
        <v>118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8"/>
    </row>
    <row r="9" spans="1:23" ht="18.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12.5" x14ac:dyDescent="0.3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119</v>
      </c>
      <c r="T11" s="10" t="s">
        <v>8</v>
      </c>
      <c r="U11" s="10" t="s">
        <v>9</v>
      </c>
      <c r="V11" s="11" t="s">
        <v>10</v>
      </c>
      <c r="W11" s="8"/>
    </row>
    <row r="12" spans="1:23" ht="56.25" x14ac:dyDescent="0.3">
      <c r="A12" s="53">
        <v>1</v>
      </c>
      <c r="B12" s="26" t="s">
        <v>153</v>
      </c>
      <c r="C12" s="27" t="s">
        <v>80</v>
      </c>
      <c r="D12" s="27" t="s">
        <v>12</v>
      </c>
      <c r="E12" s="27" t="s">
        <v>36</v>
      </c>
      <c r="F12" s="27">
        <v>10</v>
      </c>
      <c r="G12" s="27">
        <v>10</v>
      </c>
      <c r="H12" s="27" t="s">
        <v>37</v>
      </c>
      <c r="I12" s="42">
        <v>4</v>
      </c>
      <c r="J12" s="42">
        <v>2</v>
      </c>
      <c r="K12" s="26">
        <v>0</v>
      </c>
      <c r="L12" s="61">
        <v>0</v>
      </c>
      <c r="M12" s="61">
        <v>1</v>
      </c>
      <c r="N12" s="61">
        <v>2</v>
      </c>
      <c r="O12" s="61">
        <v>0</v>
      </c>
      <c r="P12" s="61">
        <v>4</v>
      </c>
      <c r="Q12" s="61">
        <v>1</v>
      </c>
      <c r="R12" s="61">
        <v>2</v>
      </c>
      <c r="S12" s="61">
        <v>3</v>
      </c>
      <c r="T12" s="75">
        <f>SUM(I12:S12)</f>
        <v>19</v>
      </c>
      <c r="U12" s="61">
        <v>62</v>
      </c>
      <c r="V12" s="76" t="s">
        <v>169</v>
      </c>
      <c r="W12" s="37"/>
    </row>
    <row r="13" spans="1:23" ht="56.25" x14ac:dyDescent="0.3">
      <c r="A13" s="53">
        <v>2</v>
      </c>
      <c r="B13" s="26" t="s">
        <v>149</v>
      </c>
      <c r="C13" s="27" t="s">
        <v>81</v>
      </c>
      <c r="D13" s="27" t="s">
        <v>12</v>
      </c>
      <c r="E13" s="27" t="s">
        <v>36</v>
      </c>
      <c r="F13" s="27">
        <v>10</v>
      </c>
      <c r="G13" s="27">
        <v>10</v>
      </c>
      <c r="H13" s="27" t="s">
        <v>37</v>
      </c>
      <c r="I13" s="42">
        <v>5</v>
      </c>
      <c r="J13" s="42">
        <v>2</v>
      </c>
      <c r="K13" s="26">
        <v>0</v>
      </c>
      <c r="L13" s="61">
        <v>0</v>
      </c>
      <c r="M13" s="61">
        <v>4</v>
      </c>
      <c r="N13" s="61">
        <v>2</v>
      </c>
      <c r="O13" s="61">
        <v>0</v>
      </c>
      <c r="P13" s="61">
        <v>3</v>
      </c>
      <c r="Q13" s="61">
        <v>2</v>
      </c>
      <c r="R13" s="61">
        <v>5</v>
      </c>
      <c r="S13" s="61">
        <v>1</v>
      </c>
      <c r="T13" s="75">
        <f>SUM(I13:S13)</f>
        <v>24</v>
      </c>
      <c r="U13" s="61">
        <v>62</v>
      </c>
      <c r="V13" s="76" t="s">
        <v>169</v>
      </c>
      <c r="W13" s="37"/>
    </row>
    <row r="14" spans="1:23" ht="56.25" x14ac:dyDescent="0.3">
      <c r="A14" s="53">
        <v>3</v>
      </c>
      <c r="B14" s="24" t="s">
        <v>183</v>
      </c>
      <c r="C14" s="13" t="s">
        <v>82</v>
      </c>
      <c r="D14" s="23" t="s">
        <v>12</v>
      </c>
      <c r="E14" s="23" t="s">
        <v>22</v>
      </c>
      <c r="F14" s="23">
        <v>10</v>
      </c>
      <c r="G14" s="23">
        <v>10</v>
      </c>
      <c r="H14" s="23" t="s">
        <v>23</v>
      </c>
      <c r="I14" s="38">
        <v>3</v>
      </c>
      <c r="J14" s="38">
        <v>1</v>
      </c>
      <c r="K14" s="24">
        <v>0</v>
      </c>
      <c r="L14" s="61">
        <v>0</v>
      </c>
      <c r="M14" s="61">
        <v>0</v>
      </c>
      <c r="N14" s="61">
        <v>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74">
        <f>SUM(I14:S14)</f>
        <v>5</v>
      </c>
      <c r="U14" s="61">
        <v>62</v>
      </c>
      <c r="V14" s="76" t="s">
        <v>168</v>
      </c>
      <c r="W14" s="37"/>
    </row>
    <row r="15" spans="1:23" ht="56.25" x14ac:dyDescent="0.3">
      <c r="A15" s="53">
        <v>4</v>
      </c>
      <c r="B15" s="24" t="s">
        <v>184</v>
      </c>
      <c r="C15" s="40" t="s">
        <v>83</v>
      </c>
      <c r="D15" s="23" t="s">
        <v>12</v>
      </c>
      <c r="E15" s="23" t="s">
        <v>52</v>
      </c>
      <c r="F15" s="23">
        <v>10</v>
      </c>
      <c r="G15" s="23">
        <v>10</v>
      </c>
      <c r="H15" s="23" t="s">
        <v>50</v>
      </c>
      <c r="I15" s="38">
        <v>3</v>
      </c>
      <c r="J15" s="38">
        <v>0</v>
      </c>
      <c r="K15" s="24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1</v>
      </c>
      <c r="R15" s="61">
        <v>3</v>
      </c>
      <c r="S15" s="61">
        <v>0</v>
      </c>
      <c r="T15" s="74">
        <f>SUM(I15:S15)</f>
        <v>7</v>
      </c>
      <c r="U15" s="61">
        <v>62</v>
      </c>
      <c r="V15" s="76" t="s">
        <v>168</v>
      </c>
      <c r="W15" s="37"/>
    </row>
    <row r="16" spans="1:23" ht="56.25" x14ac:dyDescent="0.3">
      <c r="A16" s="53">
        <v>5</v>
      </c>
      <c r="B16" s="24" t="s">
        <v>185</v>
      </c>
      <c r="C16" s="23" t="s">
        <v>84</v>
      </c>
      <c r="D16" s="23" t="s">
        <v>12</v>
      </c>
      <c r="E16" s="23" t="s">
        <v>29</v>
      </c>
      <c r="F16" s="23" t="s">
        <v>85</v>
      </c>
      <c r="G16" s="23">
        <v>10</v>
      </c>
      <c r="H16" s="23" t="s">
        <v>30</v>
      </c>
      <c r="I16" s="38">
        <v>2</v>
      </c>
      <c r="J16" s="38">
        <v>2</v>
      </c>
      <c r="K16" s="24">
        <v>4</v>
      </c>
      <c r="L16" s="61">
        <v>0</v>
      </c>
      <c r="M16" s="61">
        <v>0</v>
      </c>
      <c r="N16" s="61">
        <v>0</v>
      </c>
      <c r="O16" s="61">
        <v>0</v>
      </c>
      <c r="P16" s="61">
        <v>2</v>
      </c>
      <c r="Q16" s="61">
        <v>0</v>
      </c>
      <c r="R16" s="61">
        <v>3</v>
      </c>
      <c r="S16" s="61">
        <v>1</v>
      </c>
      <c r="T16" s="74">
        <f>SUM(I16:S16)</f>
        <v>14</v>
      </c>
      <c r="U16" s="61">
        <v>62</v>
      </c>
      <c r="V16" s="76" t="s">
        <v>168</v>
      </c>
      <c r="W16" s="37"/>
    </row>
    <row r="17" spans="1:23" ht="56.25" x14ac:dyDescent="0.3">
      <c r="A17" s="53">
        <v>6</v>
      </c>
      <c r="B17" s="24" t="s">
        <v>142</v>
      </c>
      <c r="C17" s="43" t="s">
        <v>86</v>
      </c>
      <c r="D17" s="23" t="s">
        <v>12</v>
      </c>
      <c r="E17" s="23" t="s">
        <v>49</v>
      </c>
      <c r="F17" s="23">
        <v>10</v>
      </c>
      <c r="G17" s="23">
        <v>10</v>
      </c>
      <c r="H17" s="23" t="s">
        <v>50</v>
      </c>
      <c r="I17" s="38">
        <v>3</v>
      </c>
      <c r="J17" s="38">
        <v>2</v>
      </c>
      <c r="K17" s="24">
        <v>0</v>
      </c>
      <c r="L17" s="61">
        <v>0</v>
      </c>
      <c r="M17" s="61">
        <v>1</v>
      </c>
      <c r="N17" s="61">
        <v>3</v>
      </c>
      <c r="O17" s="61">
        <v>0</v>
      </c>
      <c r="P17" s="61">
        <v>5</v>
      </c>
      <c r="Q17" s="61">
        <v>2</v>
      </c>
      <c r="R17" s="61">
        <v>1</v>
      </c>
      <c r="S17" s="61">
        <v>0</v>
      </c>
      <c r="T17" s="74">
        <f>SUM(I17:S17)</f>
        <v>17</v>
      </c>
      <c r="U17" s="61">
        <v>62</v>
      </c>
      <c r="V17" s="76" t="s">
        <v>168</v>
      </c>
      <c r="W17" s="37"/>
    </row>
    <row r="18" spans="1:23" ht="56.25" x14ac:dyDescent="0.3">
      <c r="A18" s="53">
        <v>7</v>
      </c>
      <c r="B18" s="24" t="s">
        <v>186</v>
      </c>
      <c r="C18" s="23" t="s">
        <v>87</v>
      </c>
      <c r="D18" s="23" t="s">
        <v>12</v>
      </c>
      <c r="E18" s="23" t="s">
        <v>29</v>
      </c>
      <c r="F18" s="23" t="s">
        <v>85</v>
      </c>
      <c r="G18" s="23">
        <v>10</v>
      </c>
      <c r="H18" s="23" t="s">
        <v>30</v>
      </c>
      <c r="I18" s="38">
        <v>2</v>
      </c>
      <c r="J18" s="38">
        <v>1</v>
      </c>
      <c r="K18" s="24">
        <v>0</v>
      </c>
      <c r="L18" s="61">
        <v>0</v>
      </c>
      <c r="M18" s="61">
        <v>1</v>
      </c>
      <c r="N18" s="61">
        <v>1</v>
      </c>
      <c r="O18" s="61">
        <v>0</v>
      </c>
      <c r="P18" s="61">
        <v>1</v>
      </c>
      <c r="Q18" s="61">
        <v>0</v>
      </c>
      <c r="R18" s="61">
        <v>1</v>
      </c>
      <c r="S18" s="61">
        <v>0</v>
      </c>
      <c r="T18" s="74">
        <f>SUM(I18:S18)</f>
        <v>7</v>
      </c>
      <c r="U18" s="61">
        <v>62</v>
      </c>
      <c r="V18" s="76" t="s">
        <v>168</v>
      </c>
      <c r="W18" s="37"/>
    </row>
    <row r="19" spans="1:23" ht="56.25" x14ac:dyDescent="0.3">
      <c r="A19" s="53">
        <v>8</v>
      </c>
      <c r="B19" s="20" t="s">
        <v>187</v>
      </c>
      <c r="C19" s="20" t="s">
        <v>123</v>
      </c>
      <c r="D19" s="20" t="s">
        <v>12</v>
      </c>
      <c r="E19" s="20" t="s">
        <v>16</v>
      </c>
      <c r="F19" s="12" t="s">
        <v>85</v>
      </c>
      <c r="G19" s="12">
        <v>10</v>
      </c>
      <c r="H19" s="12" t="s">
        <v>18</v>
      </c>
      <c r="I19" s="55">
        <v>3</v>
      </c>
      <c r="J19" s="12">
        <v>1</v>
      </c>
      <c r="K19" s="35">
        <v>0</v>
      </c>
      <c r="L19" s="61">
        <v>0</v>
      </c>
      <c r="M19" s="61">
        <v>2</v>
      </c>
      <c r="N19" s="61">
        <v>2</v>
      </c>
      <c r="O19" s="61">
        <v>0</v>
      </c>
      <c r="P19" s="61">
        <v>0</v>
      </c>
      <c r="Q19" s="61">
        <v>0</v>
      </c>
      <c r="R19" s="61">
        <v>2</v>
      </c>
      <c r="S19" s="61">
        <v>0</v>
      </c>
      <c r="T19" s="61">
        <f>SUM(I19:S19)</f>
        <v>10</v>
      </c>
      <c r="U19" s="61">
        <v>62</v>
      </c>
      <c r="V19" s="76" t="s">
        <v>168</v>
      </c>
      <c r="W19" s="37"/>
    </row>
    <row r="20" spans="1:23" ht="56.25" x14ac:dyDescent="0.3">
      <c r="A20" s="53">
        <v>9</v>
      </c>
      <c r="B20" s="20" t="s">
        <v>188</v>
      </c>
      <c r="C20" s="20" t="s">
        <v>88</v>
      </c>
      <c r="D20" s="20" t="s">
        <v>12</v>
      </c>
      <c r="E20" s="12" t="s">
        <v>16</v>
      </c>
      <c r="F20" s="12" t="s">
        <v>85</v>
      </c>
      <c r="G20" s="12">
        <v>10</v>
      </c>
      <c r="H20" s="12" t="s">
        <v>18</v>
      </c>
      <c r="I20" s="55">
        <v>4</v>
      </c>
      <c r="J20" s="12">
        <v>1</v>
      </c>
      <c r="K20" s="35">
        <v>1</v>
      </c>
      <c r="L20" s="61">
        <v>0</v>
      </c>
      <c r="M20" s="61">
        <v>2</v>
      </c>
      <c r="N20" s="61">
        <v>0</v>
      </c>
      <c r="O20" s="61">
        <v>0</v>
      </c>
      <c r="P20" s="61">
        <v>0</v>
      </c>
      <c r="Q20" s="61">
        <v>0</v>
      </c>
      <c r="R20" s="61">
        <v>4</v>
      </c>
      <c r="S20" s="61">
        <v>0</v>
      </c>
      <c r="T20" s="61">
        <f>SUM(I20:S20)</f>
        <v>12</v>
      </c>
      <c r="U20" s="61">
        <v>62</v>
      </c>
      <c r="V20" s="76" t="s">
        <v>168</v>
      </c>
      <c r="W20" s="37"/>
    </row>
    <row r="21" spans="1:23" ht="56.25" x14ac:dyDescent="0.3">
      <c r="A21" s="53">
        <v>10</v>
      </c>
      <c r="B21" s="24" t="s">
        <v>189</v>
      </c>
      <c r="C21" s="40" t="s">
        <v>89</v>
      </c>
      <c r="D21" s="23" t="s">
        <v>12</v>
      </c>
      <c r="E21" s="23" t="s">
        <v>52</v>
      </c>
      <c r="F21" s="23">
        <v>10</v>
      </c>
      <c r="G21" s="23">
        <v>10</v>
      </c>
      <c r="H21" s="23" t="s">
        <v>50</v>
      </c>
      <c r="I21" s="38">
        <v>3</v>
      </c>
      <c r="J21" s="38">
        <v>0</v>
      </c>
      <c r="K21" s="24">
        <v>0</v>
      </c>
      <c r="L21" s="61">
        <v>0</v>
      </c>
      <c r="M21" s="61">
        <v>0</v>
      </c>
      <c r="N21" s="61">
        <v>1</v>
      </c>
      <c r="O21" s="61">
        <v>1</v>
      </c>
      <c r="P21" s="61">
        <v>2</v>
      </c>
      <c r="Q21" s="61">
        <v>0</v>
      </c>
      <c r="R21" s="61">
        <v>0</v>
      </c>
      <c r="S21" s="61">
        <v>0</v>
      </c>
      <c r="T21" s="74">
        <f>SUM(I21:S21)</f>
        <v>7</v>
      </c>
      <c r="U21" s="61">
        <v>62</v>
      </c>
      <c r="V21" s="76" t="s">
        <v>168</v>
      </c>
      <c r="W21" s="37"/>
    </row>
    <row r="22" spans="1:23" ht="56.25" x14ac:dyDescent="0.3">
      <c r="A22" s="53">
        <v>11</v>
      </c>
      <c r="B22" s="24" t="s">
        <v>190</v>
      </c>
      <c r="C22" s="23" t="s">
        <v>90</v>
      </c>
      <c r="D22" s="23" t="s">
        <v>12</v>
      </c>
      <c r="E22" s="23" t="s">
        <v>29</v>
      </c>
      <c r="F22" s="23" t="s">
        <v>85</v>
      </c>
      <c r="G22" s="23">
        <v>10</v>
      </c>
      <c r="H22" s="23" t="s">
        <v>30</v>
      </c>
      <c r="I22" s="38">
        <v>3</v>
      </c>
      <c r="J22" s="38">
        <v>0</v>
      </c>
      <c r="K22" s="24">
        <v>0</v>
      </c>
      <c r="L22" s="61">
        <v>0</v>
      </c>
      <c r="M22" s="61">
        <v>0</v>
      </c>
      <c r="N22" s="61">
        <v>1</v>
      </c>
      <c r="O22" s="61">
        <v>1</v>
      </c>
      <c r="P22" s="61">
        <v>2</v>
      </c>
      <c r="Q22" s="61">
        <v>0</v>
      </c>
      <c r="R22" s="61">
        <v>1</v>
      </c>
      <c r="S22" s="61">
        <v>1</v>
      </c>
      <c r="T22" s="74">
        <f>SUM(I22:S22)</f>
        <v>9</v>
      </c>
      <c r="U22" s="61">
        <v>62</v>
      </c>
      <c r="V22" s="76" t="s">
        <v>168</v>
      </c>
      <c r="W22" s="37"/>
    </row>
    <row r="23" spans="1:23" ht="56.25" x14ac:dyDescent="0.3">
      <c r="A23" s="53">
        <v>12</v>
      </c>
      <c r="B23" s="24" t="s">
        <v>191</v>
      </c>
      <c r="C23" s="23" t="s">
        <v>91</v>
      </c>
      <c r="D23" s="23" t="s">
        <v>12</v>
      </c>
      <c r="E23" s="23" t="s">
        <v>92</v>
      </c>
      <c r="F23" s="23">
        <v>10</v>
      </c>
      <c r="G23" s="23">
        <v>10</v>
      </c>
      <c r="H23" s="23" t="s">
        <v>93</v>
      </c>
      <c r="I23" s="24">
        <v>5</v>
      </c>
      <c r="J23" s="38">
        <v>0</v>
      </c>
      <c r="K23" s="24">
        <v>1</v>
      </c>
      <c r="L23" s="61">
        <v>0</v>
      </c>
      <c r="M23" s="61">
        <v>1</v>
      </c>
      <c r="N23" s="61">
        <v>1</v>
      </c>
      <c r="O23" s="61">
        <v>0</v>
      </c>
      <c r="P23" s="61">
        <v>0</v>
      </c>
      <c r="Q23" s="61">
        <v>0</v>
      </c>
      <c r="R23" s="61">
        <v>0</v>
      </c>
      <c r="S23" s="61">
        <v>1</v>
      </c>
      <c r="T23" s="61">
        <f>SUM(I23:S23)</f>
        <v>9</v>
      </c>
      <c r="U23" s="61">
        <v>62</v>
      </c>
      <c r="V23" s="76" t="s">
        <v>168</v>
      </c>
      <c r="W23" s="37"/>
    </row>
    <row r="25" spans="1:23" x14ac:dyDescent="0.25">
      <c r="B25" t="s">
        <v>120</v>
      </c>
      <c r="D25" t="s">
        <v>121</v>
      </c>
    </row>
    <row r="26" spans="1:23" x14ac:dyDescent="0.25">
      <c r="B26" t="s">
        <v>122</v>
      </c>
    </row>
    <row r="27" spans="1:23" x14ac:dyDescent="0.25">
      <c r="D27" t="s">
        <v>121</v>
      </c>
    </row>
    <row r="28" spans="1:23" x14ac:dyDescent="0.25">
      <c r="D28" t="s">
        <v>121</v>
      </c>
    </row>
  </sheetData>
  <mergeCells count="7">
    <mergeCell ref="A8:V8"/>
    <mergeCell ref="A1:W1"/>
    <mergeCell ref="A3:W3"/>
    <mergeCell ref="A4:W4"/>
    <mergeCell ref="A5:W5"/>
    <mergeCell ref="A6:V6"/>
    <mergeCell ref="A7:V7"/>
  </mergeCells>
  <pageMargins left="0.31496062992125984" right="0.31496062992125984" top="0.55118110236220474" bottom="0.55118110236220474" header="0.31496062992125984" footer="0.31496062992125984"/>
  <pageSetup paperSize="9" scale="5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70" zoomScaleNormal="70" workbookViewId="0">
      <selection activeCell="A3" sqref="A3:W3"/>
    </sheetView>
  </sheetViews>
  <sheetFormatPr defaultRowHeight="15" x14ac:dyDescent="0.25"/>
  <cols>
    <col min="2" max="2" width="19.7109375" customWidth="1"/>
    <col min="3" max="3" width="18.85546875" customWidth="1"/>
    <col min="4" max="4" width="10.5703125" customWidth="1"/>
    <col min="5" max="5" width="24.140625" customWidth="1"/>
    <col min="6" max="6" width="10.5703125" customWidth="1"/>
    <col min="7" max="7" width="10.42578125" customWidth="1"/>
    <col min="8" max="8" width="18.28515625" customWidth="1"/>
    <col min="20" max="20" width="13.7109375" customWidth="1"/>
    <col min="21" max="21" width="12.140625" customWidth="1"/>
    <col min="22" max="22" width="14.5703125" customWidth="1"/>
  </cols>
  <sheetData>
    <row r="1" spans="1:23" ht="18" x14ac:dyDescent="0.25">
      <c r="A1" s="68" t="s">
        <v>138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x14ac:dyDescent="0.25">
      <c r="A3" s="69" t="s">
        <v>167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8.75" x14ac:dyDescent="0.25">
      <c r="A4" s="69" t="s">
        <v>125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8.75" x14ac:dyDescent="0.3">
      <c r="A5" s="70" t="s">
        <v>126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8.75" x14ac:dyDescent="0.3">
      <c r="A6" s="72" t="s">
        <v>139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8"/>
    </row>
    <row r="7" spans="1:23" ht="18.75" x14ac:dyDescent="0.3">
      <c r="A7" s="72" t="s">
        <v>140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56"/>
      <c r="U7" s="56"/>
      <c r="V7" s="56"/>
      <c r="W7" s="8"/>
    </row>
    <row r="8" spans="1:23" ht="18.7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12.5" x14ac:dyDescent="0.3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57" t="s">
        <v>119</v>
      </c>
      <c r="J9" s="57" t="s">
        <v>119</v>
      </c>
      <c r="K9" s="57" t="s">
        <v>119</v>
      </c>
      <c r="L9" s="57" t="s">
        <v>119</v>
      </c>
      <c r="M9" s="57" t="s">
        <v>119</v>
      </c>
      <c r="N9" s="57" t="s">
        <v>119</v>
      </c>
      <c r="O9" s="57" t="s">
        <v>119</v>
      </c>
      <c r="P9" s="57" t="s">
        <v>119</v>
      </c>
      <c r="Q9" s="57" t="s">
        <v>119</v>
      </c>
      <c r="R9" s="57" t="s">
        <v>119</v>
      </c>
      <c r="S9" s="57" t="s">
        <v>119</v>
      </c>
      <c r="T9" s="57" t="s">
        <v>8</v>
      </c>
      <c r="U9" s="57" t="s">
        <v>9</v>
      </c>
      <c r="V9" s="9" t="s">
        <v>10</v>
      </c>
      <c r="W9" s="8"/>
    </row>
    <row r="10" spans="1:23" ht="56.25" x14ac:dyDescent="0.3">
      <c r="A10" s="34">
        <v>1</v>
      </c>
      <c r="B10" s="20" t="s">
        <v>192</v>
      </c>
      <c r="C10" s="20" t="s">
        <v>94</v>
      </c>
      <c r="D10" s="12" t="s">
        <v>12</v>
      </c>
      <c r="E10" s="12" t="s">
        <v>16</v>
      </c>
      <c r="F10" s="12">
        <v>11</v>
      </c>
      <c r="G10" s="12">
        <v>11</v>
      </c>
      <c r="H10" s="12" t="s">
        <v>18</v>
      </c>
      <c r="I10" s="49">
        <v>3</v>
      </c>
      <c r="J10" s="49">
        <v>0</v>
      </c>
      <c r="K10" s="9">
        <v>0</v>
      </c>
      <c r="L10" s="61">
        <v>0</v>
      </c>
      <c r="M10" s="61">
        <v>3</v>
      </c>
      <c r="N10" s="61">
        <v>1</v>
      </c>
      <c r="O10" s="61">
        <v>2</v>
      </c>
      <c r="P10" s="61">
        <v>0</v>
      </c>
      <c r="Q10" s="61">
        <v>1</v>
      </c>
      <c r="R10" s="61">
        <v>2</v>
      </c>
      <c r="S10" s="61">
        <v>6</v>
      </c>
      <c r="T10" s="74">
        <f>SUM(I10:S10)</f>
        <v>18</v>
      </c>
      <c r="U10" s="61">
        <v>62</v>
      </c>
      <c r="V10" s="61" t="s">
        <v>168</v>
      </c>
      <c r="W10" s="8"/>
    </row>
    <row r="11" spans="1:23" ht="56.25" x14ac:dyDescent="0.3">
      <c r="A11" s="34">
        <v>2</v>
      </c>
      <c r="B11" s="23" t="s">
        <v>193</v>
      </c>
      <c r="C11" s="13" t="s">
        <v>95</v>
      </c>
      <c r="D11" s="23" t="s">
        <v>12</v>
      </c>
      <c r="E11" s="23" t="s">
        <v>22</v>
      </c>
      <c r="F11" s="12">
        <v>11</v>
      </c>
      <c r="G11" s="23">
        <v>11</v>
      </c>
      <c r="H11" s="23" t="s">
        <v>23</v>
      </c>
      <c r="I11" s="38">
        <v>2</v>
      </c>
      <c r="J11" s="38">
        <v>0</v>
      </c>
      <c r="K11" s="24">
        <v>0</v>
      </c>
      <c r="L11" s="61">
        <v>0</v>
      </c>
      <c r="M11" s="61">
        <v>2</v>
      </c>
      <c r="N11" s="61">
        <v>0</v>
      </c>
      <c r="O11" s="61">
        <v>0</v>
      </c>
      <c r="P11" s="61">
        <v>0</v>
      </c>
      <c r="Q11" s="61">
        <v>0</v>
      </c>
      <c r="R11" s="61">
        <v>1</v>
      </c>
      <c r="S11" s="61">
        <v>0</v>
      </c>
      <c r="T11" s="74">
        <f>SUM(I11:S11)</f>
        <v>5</v>
      </c>
      <c r="U11" s="61">
        <v>62</v>
      </c>
      <c r="V11" s="61" t="s">
        <v>168</v>
      </c>
      <c r="W11" s="8"/>
    </row>
    <row r="12" spans="1:23" ht="56.25" x14ac:dyDescent="0.3">
      <c r="A12" s="34">
        <v>3</v>
      </c>
      <c r="B12" s="23" t="s">
        <v>194</v>
      </c>
      <c r="C12" s="13" t="s">
        <v>96</v>
      </c>
      <c r="D12" s="23" t="s">
        <v>12</v>
      </c>
      <c r="E12" s="23" t="s">
        <v>22</v>
      </c>
      <c r="F12" s="12">
        <v>11</v>
      </c>
      <c r="G12" s="23">
        <v>11</v>
      </c>
      <c r="H12" s="23" t="s">
        <v>23</v>
      </c>
      <c r="I12" s="38">
        <v>2</v>
      </c>
      <c r="J12" s="38">
        <v>0</v>
      </c>
      <c r="K12" s="24">
        <v>0</v>
      </c>
      <c r="L12" s="61">
        <v>0</v>
      </c>
      <c r="M12" s="61">
        <v>2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74">
        <f>SUM(I12:S12)</f>
        <v>4</v>
      </c>
      <c r="U12" s="61">
        <v>62</v>
      </c>
      <c r="V12" s="61" t="s">
        <v>168</v>
      </c>
      <c r="W12" s="8"/>
    </row>
    <row r="13" spans="1:23" ht="56.25" x14ac:dyDescent="0.3">
      <c r="A13" s="34">
        <v>4</v>
      </c>
      <c r="B13" s="23" t="s">
        <v>195</v>
      </c>
      <c r="C13" s="40" t="s">
        <v>97</v>
      </c>
      <c r="D13" s="23" t="s">
        <v>12</v>
      </c>
      <c r="E13" s="23" t="s">
        <v>52</v>
      </c>
      <c r="F13" s="12">
        <v>11</v>
      </c>
      <c r="G13" s="23">
        <v>11</v>
      </c>
      <c r="H13" s="23" t="s">
        <v>50</v>
      </c>
      <c r="I13" s="38">
        <v>1</v>
      </c>
      <c r="J13" s="38">
        <v>0</v>
      </c>
      <c r="K13" s="24">
        <v>0</v>
      </c>
      <c r="L13" s="61">
        <v>0</v>
      </c>
      <c r="M13" s="61">
        <v>1</v>
      </c>
      <c r="N13" s="61">
        <v>1</v>
      </c>
      <c r="O13" s="61">
        <v>0</v>
      </c>
      <c r="P13" s="61">
        <v>0</v>
      </c>
      <c r="Q13" s="61">
        <v>1</v>
      </c>
      <c r="R13" s="61">
        <v>5</v>
      </c>
      <c r="S13" s="61">
        <v>9</v>
      </c>
      <c r="T13" s="74">
        <f>SUM(I13:S13)</f>
        <v>18</v>
      </c>
      <c r="U13" s="61">
        <v>62</v>
      </c>
      <c r="V13" s="61" t="s">
        <v>168</v>
      </c>
      <c r="W13" s="8"/>
    </row>
    <row r="14" spans="1:23" ht="56.25" x14ac:dyDescent="0.3">
      <c r="A14" s="34">
        <v>5</v>
      </c>
      <c r="B14" s="27" t="s">
        <v>196</v>
      </c>
      <c r="C14" s="27" t="s">
        <v>98</v>
      </c>
      <c r="D14" s="27" t="s">
        <v>12</v>
      </c>
      <c r="E14" s="27" t="s">
        <v>36</v>
      </c>
      <c r="F14" s="12">
        <v>11</v>
      </c>
      <c r="G14" s="27">
        <v>11</v>
      </c>
      <c r="H14" s="27" t="s">
        <v>37</v>
      </c>
      <c r="I14" s="42">
        <v>3</v>
      </c>
      <c r="J14" s="42">
        <v>0</v>
      </c>
      <c r="K14" s="26">
        <v>0</v>
      </c>
      <c r="L14" s="61">
        <v>1</v>
      </c>
      <c r="M14" s="61">
        <v>1</v>
      </c>
      <c r="N14" s="61">
        <v>0</v>
      </c>
      <c r="O14" s="61">
        <v>0</v>
      </c>
      <c r="P14" s="61">
        <v>2</v>
      </c>
      <c r="Q14" s="61">
        <v>2</v>
      </c>
      <c r="R14" s="61">
        <v>2</v>
      </c>
      <c r="S14" s="61">
        <v>0</v>
      </c>
      <c r="T14" s="75">
        <f>SUM(I14:S14)</f>
        <v>11</v>
      </c>
      <c r="U14" s="61">
        <v>62</v>
      </c>
      <c r="V14" s="61" t="s">
        <v>168</v>
      </c>
      <c r="W14" s="8"/>
    </row>
    <row r="15" spans="1:23" ht="56.25" x14ac:dyDescent="0.3">
      <c r="A15" s="34">
        <v>6</v>
      </c>
      <c r="B15" s="20" t="s">
        <v>197</v>
      </c>
      <c r="C15" s="20" t="s">
        <v>99</v>
      </c>
      <c r="D15" s="12" t="s">
        <v>12</v>
      </c>
      <c r="E15" s="12" t="s">
        <v>16</v>
      </c>
      <c r="F15" s="12">
        <v>11</v>
      </c>
      <c r="G15" s="12">
        <v>11</v>
      </c>
      <c r="H15" s="12" t="s">
        <v>18</v>
      </c>
      <c r="I15" s="49">
        <v>3</v>
      </c>
      <c r="J15" s="49">
        <v>1</v>
      </c>
      <c r="K15" s="9">
        <v>0</v>
      </c>
      <c r="L15" s="61">
        <v>0</v>
      </c>
      <c r="M15" s="61">
        <v>2</v>
      </c>
      <c r="N15" s="61">
        <v>3</v>
      </c>
      <c r="O15" s="61">
        <v>1</v>
      </c>
      <c r="P15" s="61">
        <v>0</v>
      </c>
      <c r="Q15" s="61">
        <v>2</v>
      </c>
      <c r="R15" s="61">
        <v>2</v>
      </c>
      <c r="S15" s="61">
        <v>2</v>
      </c>
      <c r="T15" s="74">
        <f>SUM(I15:S15)</f>
        <v>16</v>
      </c>
      <c r="U15" s="61">
        <v>62</v>
      </c>
      <c r="V15" s="61" t="s">
        <v>168</v>
      </c>
      <c r="W15" s="8"/>
    </row>
    <row r="16" spans="1:23" ht="56.25" x14ac:dyDescent="0.3">
      <c r="A16" s="34">
        <v>7</v>
      </c>
      <c r="B16" s="20" t="s">
        <v>198</v>
      </c>
      <c r="C16" s="20" t="s">
        <v>100</v>
      </c>
      <c r="D16" s="20" t="s">
        <v>12</v>
      </c>
      <c r="E16" s="20" t="s">
        <v>16</v>
      </c>
      <c r="F16" s="12">
        <v>11</v>
      </c>
      <c r="G16" s="12">
        <v>11</v>
      </c>
      <c r="H16" s="12" t="s">
        <v>18</v>
      </c>
      <c r="I16" s="49">
        <v>4</v>
      </c>
      <c r="J16" s="49">
        <v>5</v>
      </c>
      <c r="K16" s="9">
        <v>0</v>
      </c>
      <c r="L16" s="61">
        <v>1</v>
      </c>
      <c r="M16" s="61">
        <v>3</v>
      </c>
      <c r="N16" s="61">
        <v>1</v>
      </c>
      <c r="O16" s="61">
        <v>0</v>
      </c>
      <c r="P16" s="61">
        <v>2</v>
      </c>
      <c r="Q16" s="61">
        <v>2</v>
      </c>
      <c r="R16" s="61">
        <v>3</v>
      </c>
      <c r="S16" s="61">
        <v>2</v>
      </c>
      <c r="T16" s="74">
        <f>SUM(I16:S16)</f>
        <v>23</v>
      </c>
      <c r="U16" s="61">
        <v>62</v>
      </c>
      <c r="V16" s="61" t="s">
        <v>169</v>
      </c>
      <c r="W16" s="8"/>
    </row>
    <row r="17" spans="1:23" ht="75" x14ac:dyDescent="0.3">
      <c r="A17" s="34">
        <v>8</v>
      </c>
      <c r="B17" s="23" t="s">
        <v>199</v>
      </c>
      <c r="C17" s="23" t="s">
        <v>101</v>
      </c>
      <c r="D17" s="23" t="s">
        <v>12</v>
      </c>
      <c r="E17" s="23" t="s">
        <v>102</v>
      </c>
      <c r="F17" s="12">
        <v>11</v>
      </c>
      <c r="G17" s="23">
        <v>11</v>
      </c>
      <c r="H17" s="23" t="s">
        <v>103</v>
      </c>
      <c r="I17" s="38">
        <v>3</v>
      </c>
      <c r="J17" s="38">
        <v>5</v>
      </c>
      <c r="K17" s="24">
        <v>3</v>
      </c>
      <c r="L17" s="61">
        <v>0</v>
      </c>
      <c r="M17" s="61">
        <v>1</v>
      </c>
      <c r="N17" s="61">
        <v>4</v>
      </c>
      <c r="O17" s="61">
        <v>0</v>
      </c>
      <c r="P17" s="61">
        <v>1</v>
      </c>
      <c r="Q17" s="61">
        <v>3</v>
      </c>
      <c r="R17" s="61">
        <v>0</v>
      </c>
      <c r="S17" s="61">
        <v>3</v>
      </c>
      <c r="T17" s="74">
        <f>SUM(I17:S17)</f>
        <v>23</v>
      </c>
      <c r="U17" s="61">
        <v>62</v>
      </c>
      <c r="V17" s="61" t="s">
        <v>169</v>
      </c>
      <c r="W17" s="8"/>
    </row>
    <row r="18" spans="1:23" ht="75" x14ac:dyDescent="0.3">
      <c r="A18" s="34">
        <v>9</v>
      </c>
      <c r="B18" s="29" t="s">
        <v>200</v>
      </c>
      <c r="C18" s="29" t="s">
        <v>104</v>
      </c>
      <c r="D18" s="29" t="s">
        <v>105</v>
      </c>
      <c r="E18" s="29" t="s">
        <v>43</v>
      </c>
      <c r="F18" s="12">
        <v>11</v>
      </c>
      <c r="G18" s="29">
        <v>11</v>
      </c>
      <c r="H18" s="29" t="s">
        <v>106</v>
      </c>
      <c r="I18" s="58">
        <v>4</v>
      </c>
      <c r="J18" s="58">
        <v>3</v>
      </c>
      <c r="K18" s="28">
        <v>0</v>
      </c>
      <c r="L18" s="61">
        <v>4</v>
      </c>
      <c r="M18" s="61">
        <v>1</v>
      </c>
      <c r="N18" s="61">
        <v>3</v>
      </c>
      <c r="O18" s="61">
        <v>0</v>
      </c>
      <c r="P18" s="61">
        <v>0</v>
      </c>
      <c r="Q18" s="61">
        <v>4</v>
      </c>
      <c r="R18" s="61">
        <v>4</v>
      </c>
      <c r="S18" s="61">
        <v>2</v>
      </c>
      <c r="T18" s="74">
        <f>SUM(I18:S18)</f>
        <v>25</v>
      </c>
      <c r="U18" s="61">
        <v>62</v>
      </c>
      <c r="V18" s="61" t="s">
        <v>169</v>
      </c>
      <c r="W18" s="8"/>
    </row>
    <row r="19" spans="1:23" ht="56.25" x14ac:dyDescent="0.3">
      <c r="A19" s="34">
        <v>10</v>
      </c>
      <c r="B19" s="23" t="s">
        <v>201</v>
      </c>
      <c r="C19" s="23" t="s">
        <v>107</v>
      </c>
      <c r="D19" s="23" t="s">
        <v>12</v>
      </c>
      <c r="E19" s="23" t="s">
        <v>29</v>
      </c>
      <c r="F19" s="12">
        <v>11</v>
      </c>
      <c r="G19" s="23">
        <v>11</v>
      </c>
      <c r="H19" s="23" t="s">
        <v>30</v>
      </c>
      <c r="I19" s="38">
        <v>3</v>
      </c>
      <c r="J19" s="38">
        <v>0</v>
      </c>
      <c r="K19" s="24">
        <v>0</v>
      </c>
      <c r="L19" s="61">
        <v>0</v>
      </c>
      <c r="M19" s="61">
        <v>1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74">
        <f>SUM(I19:S19)</f>
        <v>4</v>
      </c>
      <c r="U19" s="61">
        <v>62</v>
      </c>
      <c r="V19" s="61" t="s">
        <v>168</v>
      </c>
      <c r="W19" s="8"/>
    </row>
    <row r="20" spans="1:23" ht="75" x14ac:dyDescent="0.3">
      <c r="A20" s="34">
        <v>11</v>
      </c>
      <c r="B20" s="13" t="s">
        <v>202</v>
      </c>
      <c r="C20" s="14" t="s">
        <v>108</v>
      </c>
      <c r="D20" s="13" t="s">
        <v>12</v>
      </c>
      <c r="E20" s="14" t="s">
        <v>109</v>
      </c>
      <c r="F20" s="12">
        <v>11</v>
      </c>
      <c r="G20" s="13">
        <v>11</v>
      </c>
      <c r="H20" s="14" t="s">
        <v>110</v>
      </c>
      <c r="I20" s="59">
        <v>3</v>
      </c>
      <c r="J20" s="60">
        <v>0</v>
      </c>
      <c r="K20" s="39">
        <v>0</v>
      </c>
      <c r="L20" s="61">
        <v>0</v>
      </c>
      <c r="M20" s="61">
        <v>1</v>
      </c>
      <c r="N20" s="61">
        <v>1</v>
      </c>
      <c r="O20" s="61">
        <v>0</v>
      </c>
      <c r="P20" s="61">
        <v>1</v>
      </c>
      <c r="Q20" s="61">
        <v>1</v>
      </c>
      <c r="R20" s="61">
        <v>4</v>
      </c>
      <c r="S20" s="61">
        <v>6</v>
      </c>
      <c r="T20" s="74">
        <f>SUM(I20:S20)</f>
        <v>17</v>
      </c>
      <c r="U20" s="61">
        <v>62</v>
      </c>
      <c r="V20" s="61" t="s">
        <v>168</v>
      </c>
      <c r="W20" s="8"/>
    </row>
    <row r="21" spans="1:23" ht="75" x14ac:dyDescent="0.3">
      <c r="A21" s="34">
        <v>12</v>
      </c>
      <c r="B21" s="61" t="s">
        <v>203</v>
      </c>
      <c r="C21" s="12" t="s">
        <v>111</v>
      </c>
      <c r="D21" s="23" t="s">
        <v>12</v>
      </c>
      <c r="E21" s="12" t="s">
        <v>43</v>
      </c>
      <c r="F21" s="12">
        <v>11</v>
      </c>
      <c r="G21" s="23">
        <v>11</v>
      </c>
      <c r="H21" s="12" t="s">
        <v>106</v>
      </c>
      <c r="I21" s="61">
        <v>3</v>
      </c>
      <c r="J21" s="61">
        <v>1</v>
      </c>
      <c r="K21" s="62">
        <v>0</v>
      </c>
      <c r="L21" s="61">
        <v>4</v>
      </c>
      <c r="M21" s="61">
        <v>1</v>
      </c>
      <c r="N21" s="61">
        <v>2</v>
      </c>
      <c r="O21" s="61">
        <v>0</v>
      </c>
      <c r="P21" s="61">
        <v>4</v>
      </c>
      <c r="Q21" s="61">
        <v>2</v>
      </c>
      <c r="R21" s="61">
        <v>5</v>
      </c>
      <c r="S21" s="61">
        <v>0</v>
      </c>
      <c r="T21" s="61">
        <f>SUM(I21:S21)</f>
        <v>22</v>
      </c>
      <c r="U21" s="61">
        <v>62</v>
      </c>
      <c r="V21" s="61" t="s">
        <v>168</v>
      </c>
      <c r="W21" s="8"/>
    </row>
    <row r="23" spans="1:23" x14ac:dyDescent="0.25">
      <c r="B23" t="s">
        <v>120</v>
      </c>
      <c r="D23" t="s">
        <v>121</v>
      </c>
    </row>
    <row r="24" spans="1:23" x14ac:dyDescent="0.25">
      <c r="B24" t="s">
        <v>122</v>
      </c>
    </row>
    <row r="25" spans="1:23" x14ac:dyDescent="0.25">
      <c r="D25" t="s">
        <v>121</v>
      </c>
    </row>
    <row r="26" spans="1:23" x14ac:dyDescent="0.25">
      <c r="D26" t="s">
        <v>121</v>
      </c>
    </row>
  </sheetData>
  <mergeCells count="6">
    <mergeCell ref="A1:W1"/>
    <mergeCell ref="A3:W3"/>
    <mergeCell ref="A4:W4"/>
    <mergeCell ref="A5:W5"/>
    <mergeCell ref="A6:V6"/>
    <mergeCell ref="A7:S7"/>
  </mergeCells>
  <pageMargins left="0.31496062992125984" right="0.31496062992125984" top="0.74803149606299213" bottom="0.55118110236220474" header="0.31496062992125984" footer="0.31496062992125984"/>
  <pageSetup paperSize="9" scale="5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324 574</cp:lastModifiedBy>
  <cp:lastPrinted>2023-11-27T10:46:45Z</cp:lastPrinted>
  <dcterms:created xsi:type="dcterms:W3CDTF">2023-11-22T07:51:44Z</dcterms:created>
  <dcterms:modified xsi:type="dcterms:W3CDTF">2023-12-03T17:20:20Z</dcterms:modified>
</cp:coreProperties>
</file>