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\Desktop\МЭ ВОШ 2023\"/>
    </mc:Choice>
  </mc:AlternateContent>
  <bookViews>
    <workbookView xWindow="0" yWindow="0" windowWidth="19200" windowHeight="10905"/>
  </bookViews>
  <sheets>
    <sheet name="7" sheetId="1" r:id="rId1"/>
    <sheet name="8" sheetId="2" r:id="rId2"/>
    <sheet name="9" sheetId="3" r:id="rId3"/>
    <sheet name="10" sheetId="4" r:id="rId4"/>
    <sheet name="1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5" l="1"/>
  <c r="K14" i="5"/>
  <c r="K11" i="5"/>
  <c r="K12" i="5"/>
  <c r="K13" i="5"/>
  <c r="K15" i="5"/>
  <c r="K16" i="5"/>
  <c r="K17" i="5"/>
  <c r="K18" i="5"/>
  <c r="K19" i="5"/>
  <c r="K11" i="4"/>
  <c r="K12" i="4"/>
  <c r="K13" i="4"/>
  <c r="K14" i="4"/>
  <c r="K15" i="4"/>
  <c r="K16" i="4"/>
  <c r="K17" i="4"/>
  <c r="K18" i="4"/>
  <c r="K19" i="4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11" i="2"/>
  <c r="K12" i="2"/>
  <c r="K13" i="2"/>
  <c r="K14" i="2"/>
  <c r="K15" i="2"/>
  <c r="K16" i="2"/>
  <c r="K17" i="2"/>
  <c r="K18" i="2"/>
  <c r="K19" i="2"/>
  <c r="K20" i="2"/>
  <c r="K11" i="1"/>
  <c r="K12" i="1"/>
  <c r="K13" i="1"/>
  <c r="K14" i="1"/>
  <c r="K15" i="1"/>
  <c r="K16" i="1"/>
  <c r="K17" i="1"/>
  <c r="K18" i="1"/>
  <c r="K19" i="1"/>
  <c r="K20" i="1"/>
  <c r="K21" i="1"/>
  <c r="K22" i="1"/>
</calcChain>
</file>

<file path=xl/sharedStrings.xml><?xml version="1.0" encoding="utf-8"?>
<sst xmlns="http://schemas.openxmlformats.org/spreadsheetml/2006/main" count="453" uniqueCount="192">
  <si>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</si>
  <si>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</si>
  <si>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</si>
  <si>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</si>
  <si>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</si>
  <si>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</si>
  <si>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</si>
  <si>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</si>
  <si>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</si>
  <si>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</si>
  <si>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</si>
  <si>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Комсомольский</t>
  </si>
  <si>
    <t>МБОУ "Шераутская СОШ"</t>
  </si>
  <si>
    <t>Ишуткина Наталия Юрьевна</t>
  </si>
  <si>
    <t>Васильева Ульяна Александровна</t>
  </si>
  <si>
    <t>МБОУ "Полевошептаховская СОШ"</t>
  </si>
  <si>
    <t>Дмитриев Алексей Иванович</t>
  </si>
  <si>
    <t>Демьянов Александр Владиславович</t>
  </si>
  <si>
    <t>МБОУ "Асановская СОШ"</t>
  </si>
  <si>
    <t>Копташкин Юрий Моисеевич</t>
  </si>
  <si>
    <t>Ершов Денис Валерьевич</t>
  </si>
  <si>
    <t>Иванов Кирилл Анатольевич</t>
  </si>
  <si>
    <t xml:space="preserve">МБОУ "Комсомольская СОШ №2" </t>
  </si>
  <si>
    <t>Краснова Светлана Васильевна</t>
  </si>
  <si>
    <t>Казакова Ульяна Владимировна</t>
  </si>
  <si>
    <t xml:space="preserve">МБОУ "Комсомольская СОШ №1" </t>
  </si>
  <si>
    <t>Яковлева Людмила Павловна</t>
  </si>
  <si>
    <t>Капралов Владимир Валерьевич</t>
  </si>
  <si>
    <t>Кзыков Егор Вячеславович</t>
  </si>
  <si>
    <t>МБОУ "Починокинельская СОШ"</t>
  </si>
  <si>
    <t>Кокшина Ирина Николаевна</t>
  </si>
  <si>
    <t>Марков Дмитрий Леонидович</t>
  </si>
  <si>
    <t>МБОУ "Нюргечинская СОШ"</t>
  </si>
  <si>
    <t>Максимов Юрий Аркадьевич</t>
  </si>
  <si>
    <t>Токмакова Виктория Владимировна</t>
  </si>
  <si>
    <t>Хлебникова Алиса Сергеевна</t>
  </si>
  <si>
    <t xml:space="preserve">МБОУ "Сюрбей-Токаевская ООШ" </t>
  </si>
  <si>
    <t>Степанова И.М.</t>
  </si>
  <si>
    <t>МАОУ "Токаевская СОШ"</t>
  </si>
  <si>
    <t>Зарипова Гульнара Джаудатовна</t>
  </si>
  <si>
    <t>Ефремова Ева Алексеевна</t>
  </si>
  <si>
    <t>Зинетуллин Булат Ринатович</t>
  </si>
  <si>
    <t>Козлов Сергей Валериевич</t>
  </si>
  <si>
    <t>Кузьмин Кирилл Александрович</t>
  </si>
  <si>
    <t>Петров Сергей Юрьевич</t>
  </si>
  <si>
    <t>Зинетуллина Гузель Сенгатевна</t>
  </si>
  <si>
    <t>Чернова Есения Александровна</t>
  </si>
  <si>
    <t>Мышкина Дарья Владиславовна</t>
  </si>
  <si>
    <t>Плешкова Татьяна Вячеславовна</t>
  </si>
  <si>
    <t xml:space="preserve">Миговоров Артемий Евгеньевич </t>
  </si>
  <si>
    <t>МБОУ "Александровская ООШ"</t>
  </si>
  <si>
    <t xml:space="preserve">Антонов Сергей Витальевич </t>
  </si>
  <si>
    <t>Садртдинова Лиана Линаровна</t>
  </si>
  <si>
    <t>Анисимов Дмитрий Сергеевич</t>
  </si>
  <si>
    <t>Басникова Диана Радиевна</t>
  </si>
  <si>
    <t>Воронова Софья Антоновна</t>
  </si>
  <si>
    <t>Албутова Анастасия Сергеевна</t>
  </si>
  <si>
    <t>Кошкин Егор Александрович</t>
  </si>
  <si>
    <t>Фёдоров Глеб Евгеньевич</t>
  </si>
  <si>
    <t xml:space="preserve">Гибатдинова Диана Алмазовна </t>
  </si>
  <si>
    <t>МБОУ " Чичканская ООШ"</t>
  </si>
  <si>
    <t>Курицына Ольга Юрьевна</t>
  </si>
  <si>
    <t>Мухаметшина Диле Ильфаковна</t>
  </si>
  <si>
    <t>МБОУ "Чичканская ООШ"</t>
  </si>
  <si>
    <t xml:space="preserve">Юсаева Залина Илгизовна </t>
  </si>
  <si>
    <t>Невский Александр Александрович</t>
  </si>
  <si>
    <t>Чумаков Дмитрий Сергеевич</t>
  </si>
  <si>
    <t>Романов Роман Валентинович</t>
  </si>
  <si>
    <t>МБОУ "Старочелны-Сюрбеевсая СОШ"</t>
  </si>
  <si>
    <t>Минетуллова Нурзида Имаметдиновна</t>
  </si>
  <si>
    <t>Романов Павел Николаевич</t>
  </si>
  <si>
    <t>МБОУ "Чурачикская СОШ"</t>
  </si>
  <si>
    <t>Чернова Елена Николаевна</t>
  </si>
  <si>
    <t>Акчурина Анастасия Евгениевна</t>
  </si>
  <si>
    <t>Вунберова Дарья Александрована</t>
  </si>
  <si>
    <t>Камальтдинова Азалия Маратовна</t>
  </si>
  <si>
    <t>Чумакова Александра Владимировна</t>
  </si>
  <si>
    <t>Гималдинова Айназ Азатовна</t>
  </si>
  <si>
    <t>Феткуллина Руфина Руслановна</t>
  </si>
  <si>
    <t>Комсомольский МО</t>
  </si>
  <si>
    <t>МАОУ "Полевояушская СОШ"</t>
  </si>
  <si>
    <t>Яковлев Николай Алексеевич</t>
  </si>
  <si>
    <t>Михайлова Арина Димитриевна</t>
  </si>
  <si>
    <t>Зверева Елизавета Петровна</t>
  </si>
  <si>
    <t>МБОУ "Новомуратская СОШ"</t>
  </si>
  <si>
    <t>Мурзаева Элеонора Вячеславовна</t>
  </si>
  <si>
    <t>Тумаланова Элина Николаевна</t>
  </si>
  <si>
    <t>Филиппова Юлия Анатольевна</t>
  </si>
  <si>
    <t>Коптшкин Юрий Моисеевич</t>
  </si>
  <si>
    <t>Смирнова Дина Сергеевна</t>
  </si>
  <si>
    <t>Шакурова Лейсан Шамиловна</t>
  </si>
  <si>
    <t>Зейнетдинов Аяз Илгизович</t>
  </si>
  <si>
    <t>Исаев Богдан Владимирович</t>
  </si>
  <si>
    <t>Головин Николай Владиславович</t>
  </si>
  <si>
    <t>Кондратьев Константин Александрович</t>
  </si>
  <si>
    <t xml:space="preserve">Кузьмина Юлиания Николаевна </t>
  </si>
  <si>
    <t>Демьянова Эльвира Владиславовна</t>
  </si>
  <si>
    <t>Лепешкина Анастасия Константиновна</t>
  </si>
  <si>
    <t>Бухарин Риналь Айратович</t>
  </si>
  <si>
    <t>Филиппов Иван Сергеевич</t>
  </si>
  <si>
    <t>Комиссаров Владислав Николаевич</t>
  </si>
  <si>
    <t>Степанова И.М. – учитель географии МБОУ "Сюрбей-Токаевская ООШ"</t>
  </si>
  <si>
    <t>Плешкова Т.В. - МБОУ "Шераутская СОШ"</t>
  </si>
  <si>
    <t>Копташкин Ю.М. – учитель географии МБОУ "Асановская СОШ"</t>
  </si>
  <si>
    <t xml:space="preserve">Председатель жюри: </t>
  </si>
  <si>
    <t>____________________</t>
  </si>
  <si>
    <t>Члены жюри:</t>
  </si>
  <si>
    <r>
      <t xml:space="preserve">Протокол муниципального этапа всероссийской олимпиады школьников по </t>
    </r>
    <r>
      <rPr>
        <b/>
        <i/>
        <sz val="12"/>
        <color indexed="10"/>
        <rFont val="Arial"/>
        <family val="2"/>
        <charset val="204"/>
      </rPr>
      <t>географии</t>
    </r>
    <r>
      <rPr>
        <b/>
        <sz val="12"/>
        <rFont val="Arial"/>
        <family val="2"/>
        <charset val="204"/>
      </rPr>
      <t xml:space="preserve"> в 2023-2024 уч.г.,</t>
    </r>
    <r>
      <rPr>
        <b/>
        <sz val="12"/>
        <color indexed="10"/>
        <rFont val="Arial"/>
        <family val="2"/>
        <charset val="204"/>
      </rPr>
      <t xml:space="preserve"> 7 </t>
    </r>
    <r>
      <rPr>
        <b/>
        <sz val="12"/>
        <rFont val="Arial"/>
        <family val="2"/>
        <charset val="204"/>
      </rPr>
      <t>класс</t>
    </r>
  </si>
  <si>
    <r>
      <t xml:space="preserve">Дата проведения: </t>
    </r>
    <r>
      <rPr>
        <b/>
        <i/>
        <sz val="12"/>
        <color rgb="FFFF0000"/>
        <rFont val="Arial"/>
        <family val="2"/>
        <charset val="204"/>
      </rPr>
      <t>29</t>
    </r>
    <r>
      <rPr>
        <b/>
        <sz val="12"/>
        <color indexed="10"/>
        <rFont val="Arial"/>
        <family val="2"/>
        <charset val="204"/>
      </rPr>
      <t>.11.2023 г.</t>
    </r>
  </si>
  <si>
    <r>
      <t>Место проведения:</t>
    </r>
    <r>
      <rPr>
        <b/>
        <sz val="12"/>
        <color indexed="10"/>
        <rFont val="Arial"/>
        <family val="2"/>
        <charset val="204"/>
      </rPr>
      <t>МАОУ "Полевояушская ООШ"</t>
    </r>
  </si>
  <si>
    <r>
      <t xml:space="preserve">Председатель жюри: </t>
    </r>
    <r>
      <rPr>
        <b/>
        <i/>
        <sz val="12"/>
        <color rgb="FFFF0000"/>
        <rFont val="Arial"/>
        <family val="2"/>
        <charset val="204"/>
      </rPr>
      <t xml:space="preserve">Краснова С.В. – учитель географии МБОУ "Комсомольская СОШ №2" </t>
    </r>
  </si>
  <si>
    <r>
      <t xml:space="preserve">Члены жюри: </t>
    </r>
    <r>
      <rPr>
        <b/>
        <i/>
        <sz val="12"/>
        <color rgb="FFFF0000"/>
        <rFont val="Arial"/>
        <family val="2"/>
        <charset val="204"/>
      </rPr>
      <t>Яковлев Н.А. – учитель географии МАОУ "Полевояушская ООШ"</t>
    </r>
  </si>
  <si>
    <r>
      <t xml:space="preserve">Протокол муниципального этапа всероссийской олимпиады школьников по </t>
    </r>
    <r>
      <rPr>
        <b/>
        <i/>
        <sz val="12"/>
        <color indexed="10"/>
        <rFont val="Arial"/>
        <family val="2"/>
        <charset val="204"/>
      </rPr>
      <t>географии</t>
    </r>
    <r>
      <rPr>
        <b/>
        <sz val="12"/>
        <rFont val="Arial"/>
        <family val="2"/>
        <charset val="204"/>
      </rPr>
      <t xml:space="preserve"> в 2023-2024 уч.г.,</t>
    </r>
    <r>
      <rPr>
        <b/>
        <sz val="12"/>
        <color indexed="10"/>
        <rFont val="Arial"/>
        <family val="2"/>
        <charset val="204"/>
      </rPr>
      <t xml:space="preserve"> 8 </t>
    </r>
    <r>
      <rPr>
        <b/>
        <sz val="12"/>
        <rFont val="Arial"/>
        <family val="2"/>
        <charset val="204"/>
      </rPr>
      <t>класс</t>
    </r>
  </si>
  <si>
    <r>
      <t xml:space="preserve">Председатель жюри: </t>
    </r>
    <r>
      <rPr>
        <b/>
        <i/>
        <sz val="12"/>
        <color rgb="FFFF0000"/>
        <rFont val="Arial"/>
        <family val="2"/>
        <charset val="204"/>
      </rPr>
      <t xml:space="preserve"> Максимов Ю.А.- учитель географии МБОУ "Нюргечинская СОШ"</t>
    </r>
  </si>
  <si>
    <r>
      <t>Члены жюри:</t>
    </r>
    <r>
      <rPr>
        <b/>
        <i/>
        <sz val="12"/>
        <color rgb="FFFF0000"/>
        <rFont val="Arial"/>
        <family val="2"/>
        <charset val="204"/>
      </rPr>
      <t>Мурзаева Э.В. – учитель географии МБОУ "Старовыслинская ООШ"</t>
    </r>
  </si>
  <si>
    <r>
      <t xml:space="preserve">Протокол муниципального этапа всероссийской олимпиады школьников по </t>
    </r>
    <r>
      <rPr>
        <b/>
        <i/>
        <sz val="12"/>
        <color indexed="10"/>
        <rFont val="Arial"/>
        <family val="2"/>
        <charset val="204"/>
      </rPr>
      <t>географии</t>
    </r>
    <r>
      <rPr>
        <b/>
        <sz val="12"/>
        <rFont val="Arial"/>
        <family val="2"/>
        <charset val="204"/>
      </rPr>
      <t xml:space="preserve"> в 2023-2024 уч.г.,</t>
    </r>
    <r>
      <rPr>
        <b/>
        <sz val="12"/>
        <color indexed="10"/>
        <rFont val="Arial"/>
        <family val="2"/>
        <charset val="204"/>
      </rPr>
      <t xml:space="preserve"> 9 </t>
    </r>
    <r>
      <rPr>
        <b/>
        <sz val="12"/>
        <rFont val="Arial"/>
        <family val="2"/>
        <charset val="204"/>
      </rPr>
      <t>класс</t>
    </r>
  </si>
  <si>
    <r>
      <t>Председатель жюри:</t>
    </r>
    <r>
      <rPr>
        <b/>
        <i/>
        <sz val="12"/>
        <color rgb="FFFF0000"/>
        <rFont val="Arial"/>
        <family val="2"/>
        <charset val="204"/>
      </rPr>
      <t>Антонов С.В.-учитель географии МБОУ "Александровская ООШ"</t>
    </r>
  </si>
  <si>
    <r>
      <t xml:space="preserve">Протокол муниципального этапа всероссийской олимпиады школьников по </t>
    </r>
    <r>
      <rPr>
        <b/>
        <i/>
        <sz val="12"/>
        <color indexed="10"/>
        <rFont val="Arial"/>
        <family val="2"/>
        <charset val="204"/>
      </rPr>
      <t>географии</t>
    </r>
    <r>
      <rPr>
        <b/>
        <sz val="12"/>
        <rFont val="Arial"/>
        <family val="2"/>
        <charset val="204"/>
      </rPr>
      <t xml:space="preserve"> в 2023-2024 уч.г.,</t>
    </r>
    <r>
      <rPr>
        <b/>
        <sz val="12"/>
        <color indexed="10"/>
        <rFont val="Arial"/>
        <family val="2"/>
        <charset val="204"/>
      </rPr>
      <t xml:space="preserve"> 10 </t>
    </r>
    <r>
      <rPr>
        <b/>
        <sz val="12"/>
        <rFont val="Arial"/>
        <family val="2"/>
        <charset val="204"/>
      </rPr>
      <t>класс</t>
    </r>
  </si>
  <si>
    <r>
      <t xml:space="preserve">Председатель жюри: </t>
    </r>
    <r>
      <rPr>
        <b/>
        <i/>
        <sz val="12"/>
        <color indexed="10"/>
        <rFont val="Arial"/>
        <family val="2"/>
        <charset val="204"/>
      </rPr>
      <t>Яковлева Л.П. –  учитель географии МБОУ "Комсомольская СОШ №1"</t>
    </r>
  </si>
  <si>
    <r>
      <t xml:space="preserve">Члены жюри: </t>
    </r>
    <r>
      <rPr>
        <b/>
        <i/>
        <sz val="12"/>
        <color indexed="10"/>
        <rFont val="Arial"/>
        <family val="2"/>
        <charset val="204"/>
      </rPr>
      <t xml:space="preserve">Минетуллова Н.И. – учитель географии МБОУ "Старочелны-Сюрбеевская СОШ" </t>
    </r>
  </si>
  <si>
    <r>
      <t xml:space="preserve">Протокол муниципального этапа всероссийской олимпиады школьников по </t>
    </r>
    <r>
      <rPr>
        <b/>
        <i/>
        <sz val="12"/>
        <color indexed="10"/>
        <rFont val="Arial"/>
        <family val="2"/>
        <charset val="204"/>
      </rPr>
      <t>географии</t>
    </r>
    <r>
      <rPr>
        <b/>
        <sz val="12"/>
        <rFont val="Arial"/>
        <family val="2"/>
        <charset val="204"/>
      </rPr>
      <t xml:space="preserve"> в 2023-2024 уч.г.,</t>
    </r>
    <r>
      <rPr>
        <b/>
        <sz val="12"/>
        <color indexed="10"/>
        <rFont val="Arial"/>
        <family val="2"/>
        <charset val="204"/>
      </rPr>
      <t xml:space="preserve"> 11 </t>
    </r>
    <r>
      <rPr>
        <b/>
        <sz val="12"/>
        <rFont val="Arial"/>
        <family val="2"/>
        <charset val="204"/>
      </rPr>
      <t>класс</t>
    </r>
  </si>
  <si>
    <r>
      <t xml:space="preserve">Дата проведения: </t>
    </r>
    <r>
      <rPr>
        <b/>
        <i/>
        <sz val="12"/>
        <color rgb="FFFF0000"/>
        <rFont val="Arial"/>
        <family val="2"/>
        <charset val="204"/>
      </rPr>
      <t>28</t>
    </r>
    <r>
      <rPr>
        <b/>
        <sz val="12"/>
        <color indexed="10"/>
        <rFont val="Arial"/>
        <family val="2"/>
        <charset val="204"/>
      </rPr>
      <t>.11.2023 г.</t>
    </r>
  </si>
  <si>
    <r>
      <t>Место проведения:</t>
    </r>
    <r>
      <rPr>
        <b/>
        <i/>
        <sz val="12"/>
        <color indexed="10"/>
        <rFont val="Arial"/>
        <family val="2"/>
        <charset val="204"/>
      </rPr>
      <t xml:space="preserve"> МАОУ "Полевояушская ООШ"</t>
    </r>
  </si>
  <si>
    <r>
      <t xml:space="preserve">Председатель жюри: </t>
    </r>
    <r>
      <rPr>
        <b/>
        <sz val="12"/>
        <color indexed="10"/>
        <rFont val="Arial"/>
        <family val="2"/>
        <charset val="204"/>
      </rPr>
      <t>Кокшина И.Н. - учитель географии МБОУ "Починокинельская СОШ"</t>
    </r>
  </si>
  <si>
    <r>
      <t xml:space="preserve">Члены жюри: </t>
    </r>
    <r>
      <rPr>
        <b/>
        <i/>
        <sz val="12"/>
        <color indexed="10"/>
        <rFont val="Arial"/>
        <family val="2"/>
        <charset val="204"/>
      </rPr>
      <t>Чернова Е.Н. – учитель географии МБОУ "Чурачикская СОШ"</t>
    </r>
  </si>
  <si>
    <t>Тест</t>
  </si>
  <si>
    <t>Теория</t>
  </si>
  <si>
    <t>Призёр</t>
  </si>
  <si>
    <t>Участник</t>
  </si>
  <si>
    <t>Количество участников:12</t>
  </si>
  <si>
    <t>Г-7-9</t>
  </si>
  <si>
    <t>Г-7-4</t>
  </si>
  <si>
    <t>Г-7-7</t>
  </si>
  <si>
    <t>Г-7-5</t>
  </si>
  <si>
    <t>Г-7-3</t>
  </si>
  <si>
    <t>Г-7-2</t>
  </si>
  <si>
    <t>Г-7-10</t>
  </si>
  <si>
    <t>Г-7-11</t>
  </si>
  <si>
    <t>Г-7-6</t>
  </si>
  <si>
    <t>Г-7-8</t>
  </si>
  <si>
    <t>Г-7-1</t>
  </si>
  <si>
    <t>Г-7-12</t>
  </si>
  <si>
    <t>Г8-1</t>
  </si>
  <si>
    <t>Г8-8</t>
  </si>
  <si>
    <t>Г8-5</t>
  </si>
  <si>
    <t>Г8-10</t>
  </si>
  <si>
    <t>Г8-3</t>
  </si>
  <si>
    <t>Г8-2</t>
  </si>
  <si>
    <t>Г8-9</t>
  </si>
  <si>
    <t>Г8-6</t>
  </si>
  <si>
    <t>Г8-4</t>
  </si>
  <si>
    <t>Г8-7</t>
  </si>
  <si>
    <t>Количество участников:10</t>
  </si>
  <si>
    <t>Г9-13</t>
  </si>
  <si>
    <t>Г9-4</t>
  </si>
  <si>
    <t>Г9-7</t>
  </si>
  <si>
    <t>Г9-11</t>
  </si>
  <si>
    <t>Г9-14</t>
  </si>
  <si>
    <t>Г9-8</t>
  </si>
  <si>
    <t>Г9-1</t>
  </si>
  <si>
    <t>Г9-12</t>
  </si>
  <si>
    <t>Г9-9</t>
  </si>
  <si>
    <t>Г9-6</t>
  </si>
  <si>
    <t>Г9-5</t>
  </si>
  <si>
    <t>Г9-2</t>
  </si>
  <si>
    <t>Г9-10</t>
  </si>
  <si>
    <t>Г9-3</t>
  </si>
  <si>
    <t>Участни</t>
  </si>
  <si>
    <t>Количество участников:14</t>
  </si>
  <si>
    <t>Степанова Ирина Михайловна</t>
  </si>
  <si>
    <t>10--5</t>
  </si>
  <si>
    <t>10--8</t>
  </si>
  <si>
    <t>10--9</t>
  </si>
  <si>
    <t>10--1</t>
  </si>
  <si>
    <t>10--7</t>
  </si>
  <si>
    <t>10--2</t>
  </si>
  <si>
    <t>10--4</t>
  </si>
  <si>
    <t>10--3</t>
  </si>
  <si>
    <t>10--6</t>
  </si>
  <si>
    <t>Количество участников:9</t>
  </si>
  <si>
    <t>Г-5</t>
  </si>
  <si>
    <t>Г-10</t>
  </si>
  <si>
    <t>Г-8</t>
  </si>
  <si>
    <t>Г-4</t>
  </si>
  <si>
    <t>Г-6</t>
  </si>
  <si>
    <t>Г-9</t>
  </si>
  <si>
    <t>Г-7</t>
  </si>
  <si>
    <t>Г-3</t>
  </si>
  <si>
    <t>Г-2</t>
  </si>
  <si>
    <t>Г-1</t>
  </si>
  <si>
    <t>призёр</t>
  </si>
  <si>
    <r>
      <t>Члены жюри:</t>
    </r>
    <r>
      <rPr>
        <b/>
        <i/>
        <sz val="12"/>
        <color rgb="FFFF0000"/>
        <rFont val="Arial"/>
        <family val="2"/>
        <charset val="204"/>
      </rPr>
      <t xml:space="preserve">  Курицина О.Ю.-учитель географии МБОУ"Чичканская ООШ"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</si>
</sst>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9" fillId="0" borderId="1" xfId="1" applyFont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1" fontId="11" fillId="0" borderId="1" xfId="1" applyNumberFormat="1" applyFont="1" applyFill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top" wrapText="1"/>
    </xf>
    <xf numFmtId="1" fontId="11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1" fontId="13" fillId="0" borderId="1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 vertical="top"/>
    </xf>
    <xf numFmtId="164" fontId="11" fillId="0" borderId="1" xfId="1" applyNumberFormat="1" applyFont="1" applyBorder="1" applyAlignment="1">
      <alignment horizontal="center" vertical="top" wrapText="1"/>
    </xf>
    <xf numFmtId="164" fontId="11" fillId="0" borderId="1" xfId="1" applyNumberFormat="1" applyFont="1" applyFill="1" applyBorder="1" applyAlignment="1">
      <alignment horizontal="center" vertical="top" wrapText="1"/>
    </xf>
    <xf numFmtId="2" fontId="9" fillId="0" borderId="1" xfId="1" applyNumberFormat="1" applyFont="1" applyBorder="1" applyAlignment="1">
      <alignment horizontal="center" vertical="top" wrapText="1"/>
    </xf>
    <xf numFmtId="2" fontId="9" fillId="0" borderId="2" xfId="1" applyNumberFormat="1" applyFont="1" applyBorder="1" applyAlignment="1">
      <alignment horizontal="center"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1" fontId="11" fillId="0" borderId="2" xfId="1" applyNumberFormat="1" applyFont="1" applyBorder="1" applyAlignment="1">
      <alignment horizontal="center" vertical="top" wrapText="1"/>
    </xf>
    <xf numFmtId="164" fontId="11" fillId="0" borderId="2" xfId="1" applyNumberFormat="1" applyFont="1" applyBorder="1" applyAlignment="1">
      <alignment horizontal="center" vertical="top" wrapText="1"/>
    </xf>
    <xf numFmtId="2" fontId="11" fillId="0" borderId="1" xfId="1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/>
    </xf>
    <xf numFmtId="16" fontId="11" fillId="0" borderId="1" xfId="1" applyNumberFormat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top" wrapText="1"/>
    </xf>
    <xf numFmtId="2" fontId="7" fillId="0" borderId="1" xfId="1" applyNumberFormat="1" applyFont="1" applyBorder="1" applyAlignment="1">
      <alignment horizontal="center" vertical="top" wrapText="1"/>
    </xf>
    <xf numFmtId="2" fontId="7" fillId="0" borderId="1" xfId="1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2" fontId="11" fillId="0" borderId="1" xfId="1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4" xfId="1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D21" sqref="D21"/>
    </sheetView>
  </sheetViews>
  <sheetFormatPr defaultRowHeight="15.75" x14ac:dyDescent="0.25"/>
  <cols>
    <col min="3" max="3" width="20" customWidth="1"/>
    <col min="4" max="4" width="20.28515625" customWidth="1"/>
    <col min="5" max="5" width="17.28515625" customWidth="1"/>
    <col min="6" max="6" width="12.140625" customWidth="1"/>
    <col min="7" max="7" width="12" customWidth="1"/>
    <col min="8" max="8" width="15.28515625" customWidth="1"/>
    <col min="11" max="11" width="13" style="32" customWidth="1"/>
    <col min="12" max="12" width="13.5703125" customWidth="1"/>
    <col min="13" max="13" width="14.42578125" customWidth="1"/>
  </cols>
  <sheetData>
    <row r="1" spans="1:13" x14ac:dyDescent="0.25">
      <c r="A1" s="24" t="s">
        <v>107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0"/>
      <c r="L2" s="1"/>
      <c r="M2" s="1"/>
    </row>
    <row r="3" spans="1:13" x14ac:dyDescent="0.25">
      <c r="A3" s="25" t="s">
        <v>129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25" t="s">
        <v>108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6" t="s">
        <v>109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27" t="s">
        <v>110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5">
      <c r="A7" s="27" t="s">
        <v>111</v>
      </c>
      <c r="B7" s="27"/>
      <c r="C7" s="27"/>
      <c r="D7" s="27"/>
      <c r="E7" s="27"/>
      <c r="F7" s="27"/>
      <c r="G7" s="27"/>
      <c r="H7" s="27"/>
      <c r="I7" s="27"/>
      <c r="J7" s="27"/>
      <c r="K7" s="31"/>
      <c r="L7" s="2"/>
      <c r="M7" s="2"/>
    </row>
    <row r="8" spans="1:13" ht="15" x14ac:dyDescent="0.25">
      <c r="A8" s="23" t="s">
        <v>101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L9" s="3"/>
      <c r="M9" s="3"/>
    </row>
    <row r="10" spans="1:13" ht="78.75" x14ac:dyDescent="0.25">
      <c r="A10" s="4" t="s">
        <v>0</v>
      </c>
      <c r="B10" s="4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6" t="s">
        <v>125</v>
      </c>
      <c r="J10" s="6" t="s">
        <v>126</v>
      </c>
      <c r="K10" s="6" t="s">
        <v>8</v>
      </c>
      <c r="L10" s="6" t="s">
        <v>9</v>
      </c>
      <c r="M10" s="7" t="s">
        <v>10</v>
      </c>
    </row>
    <row r="11" spans="1:13" ht="63" x14ac:dyDescent="0.25">
      <c r="A11" s="8">
        <v>1</v>
      </c>
      <c r="B11" s="9" t="s">
        <v>130</v>
      </c>
      <c r="C11" s="9" t="s">
        <v>14</v>
      </c>
      <c r="D11" s="9" t="s">
        <v>11</v>
      </c>
      <c r="E11" s="9" t="s">
        <v>15</v>
      </c>
      <c r="F11" s="9">
        <v>7</v>
      </c>
      <c r="G11" s="9">
        <v>7</v>
      </c>
      <c r="H11" s="9" t="s">
        <v>16</v>
      </c>
      <c r="I11" s="20">
        <v>4</v>
      </c>
      <c r="J11" s="35">
        <v>5.2</v>
      </c>
      <c r="K11" s="34">
        <f>SUM(I11:J11)</f>
        <v>9.1999999999999993</v>
      </c>
      <c r="L11" s="33">
        <v>70</v>
      </c>
      <c r="M11" s="33" t="s">
        <v>128</v>
      </c>
    </row>
    <row r="12" spans="1:13" ht="63" x14ac:dyDescent="0.25">
      <c r="A12" s="8">
        <v>2</v>
      </c>
      <c r="B12" s="9" t="s">
        <v>131</v>
      </c>
      <c r="C12" s="9" t="s">
        <v>17</v>
      </c>
      <c r="D12" s="9" t="s">
        <v>11</v>
      </c>
      <c r="E12" s="9" t="s">
        <v>18</v>
      </c>
      <c r="F12" s="9">
        <v>7</v>
      </c>
      <c r="G12" s="9">
        <v>7</v>
      </c>
      <c r="H12" s="9" t="s">
        <v>19</v>
      </c>
      <c r="I12" s="20">
        <v>5</v>
      </c>
      <c r="J12" s="35">
        <v>6.2</v>
      </c>
      <c r="K12" s="34">
        <f>SUM(I12:J12)</f>
        <v>11.2</v>
      </c>
      <c r="L12" s="33">
        <v>70</v>
      </c>
      <c r="M12" s="33" t="s">
        <v>128</v>
      </c>
    </row>
    <row r="13" spans="1:13" ht="47.25" x14ac:dyDescent="0.25">
      <c r="A13" s="8">
        <v>3</v>
      </c>
      <c r="B13" s="9" t="s">
        <v>132</v>
      </c>
      <c r="C13" s="9" t="s">
        <v>20</v>
      </c>
      <c r="D13" s="9" t="s">
        <v>11</v>
      </c>
      <c r="E13" s="9" t="s">
        <v>12</v>
      </c>
      <c r="F13" s="9">
        <v>7</v>
      </c>
      <c r="G13" s="9">
        <v>7</v>
      </c>
      <c r="H13" s="9" t="s">
        <v>13</v>
      </c>
      <c r="I13" s="20">
        <v>3</v>
      </c>
      <c r="J13" s="35">
        <v>6</v>
      </c>
      <c r="K13" s="34">
        <f>SUM(I13:J13)</f>
        <v>9</v>
      </c>
      <c r="L13" s="33">
        <v>70</v>
      </c>
      <c r="M13" s="33" t="s">
        <v>128</v>
      </c>
    </row>
    <row r="14" spans="1:13" ht="47.25" x14ac:dyDescent="0.25">
      <c r="A14" s="8">
        <v>4</v>
      </c>
      <c r="B14" s="9" t="s">
        <v>133</v>
      </c>
      <c r="C14" s="9" t="s">
        <v>21</v>
      </c>
      <c r="D14" s="9" t="s">
        <v>11</v>
      </c>
      <c r="E14" s="9" t="s">
        <v>22</v>
      </c>
      <c r="F14" s="9">
        <v>7</v>
      </c>
      <c r="G14" s="9">
        <v>7</v>
      </c>
      <c r="H14" s="9" t="s">
        <v>23</v>
      </c>
      <c r="I14" s="20">
        <v>10</v>
      </c>
      <c r="J14" s="35">
        <v>7.5</v>
      </c>
      <c r="K14" s="34">
        <f>SUM(I14:J14)</f>
        <v>17.5</v>
      </c>
      <c r="L14" s="33">
        <v>70</v>
      </c>
      <c r="M14" s="33" t="s">
        <v>127</v>
      </c>
    </row>
    <row r="15" spans="1:13" ht="47.25" x14ac:dyDescent="0.25">
      <c r="A15" s="8">
        <v>5</v>
      </c>
      <c r="B15" s="9" t="s">
        <v>134</v>
      </c>
      <c r="C15" s="9" t="s">
        <v>24</v>
      </c>
      <c r="D15" s="9" t="s">
        <v>11</v>
      </c>
      <c r="E15" s="9" t="s">
        <v>25</v>
      </c>
      <c r="F15" s="9">
        <v>7</v>
      </c>
      <c r="G15" s="9">
        <v>7</v>
      </c>
      <c r="H15" s="9" t="s">
        <v>26</v>
      </c>
      <c r="I15" s="10">
        <v>3</v>
      </c>
      <c r="J15" s="35">
        <v>2.2999999999999998</v>
      </c>
      <c r="K15" s="34">
        <f>SUM(I15:J15)</f>
        <v>5.3</v>
      </c>
      <c r="L15" s="33">
        <v>70</v>
      </c>
      <c r="M15" s="33" t="s">
        <v>128</v>
      </c>
    </row>
    <row r="16" spans="1:13" ht="47.25" x14ac:dyDescent="0.25">
      <c r="A16" s="8">
        <v>6</v>
      </c>
      <c r="B16" s="9" t="s">
        <v>135</v>
      </c>
      <c r="C16" s="9" t="s">
        <v>27</v>
      </c>
      <c r="D16" s="9" t="s">
        <v>11</v>
      </c>
      <c r="E16" s="9" t="s">
        <v>25</v>
      </c>
      <c r="F16" s="9">
        <v>7</v>
      </c>
      <c r="G16" s="9">
        <v>7</v>
      </c>
      <c r="H16" s="9" t="s">
        <v>26</v>
      </c>
      <c r="I16" s="20">
        <v>19</v>
      </c>
      <c r="J16" s="35">
        <v>4</v>
      </c>
      <c r="K16" s="34">
        <f>SUM(I16:J16)</f>
        <v>23</v>
      </c>
      <c r="L16" s="33">
        <v>70</v>
      </c>
      <c r="M16" s="33" t="s">
        <v>127</v>
      </c>
    </row>
    <row r="17" spans="1:13" ht="47.25" x14ac:dyDescent="0.25">
      <c r="A17" s="8">
        <v>7</v>
      </c>
      <c r="B17" s="9" t="s">
        <v>136</v>
      </c>
      <c r="C17" s="9" t="s">
        <v>28</v>
      </c>
      <c r="D17" s="9" t="s">
        <v>11</v>
      </c>
      <c r="E17" s="9" t="s">
        <v>29</v>
      </c>
      <c r="F17" s="9">
        <v>7</v>
      </c>
      <c r="G17" s="9">
        <v>7</v>
      </c>
      <c r="H17" s="9" t="s">
        <v>30</v>
      </c>
      <c r="I17" s="20">
        <v>7</v>
      </c>
      <c r="J17" s="35">
        <v>7.2</v>
      </c>
      <c r="K17" s="34">
        <f>SUM(I17:J17)</f>
        <v>14.2</v>
      </c>
      <c r="L17" s="33">
        <v>70</v>
      </c>
      <c r="M17" s="33" t="s">
        <v>128</v>
      </c>
    </row>
    <row r="18" spans="1:13" ht="47.25" x14ac:dyDescent="0.25">
      <c r="A18" s="8">
        <v>8</v>
      </c>
      <c r="B18" s="9" t="s">
        <v>137</v>
      </c>
      <c r="C18" s="10" t="s">
        <v>31</v>
      </c>
      <c r="D18" s="11" t="s">
        <v>11</v>
      </c>
      <c r="E18" s="11" t="s">
        <v>32</v>
      </c>
      <c r="F18" s="9">
        <v>7</v>
      </c>
      <c r="G18" s="10">
        <v>7</v>
      </c>
      <c r="H18" s="11" t="s">
        <v>33</v>
      </c>
      <c r="I18" s="18">
        <v>9</v>
      </c>
      <c r="J18" s="36">
        <v>6.4</v>
      </c>
      <c r="K18" s="34">
        <f>SUM(I18:J18)</f>
        <v>15.4</v>
      </c>
      <c r="L18" s="33">
        <v>70</v>
      </c>
      <c r="M18" s="33" t="s">
        <v>127</v>
      </c>
    </row>
    <row r="19" spans="1:13" ht="47.25" x14ac:dyDescent="0.25">
      <c r="A19" s="8">
        <v>9</v>
      </c>
      <c r="B19" s="9" t="s">
        <v>138</v>
      </c>
      <c r="C19" s="9" t="s">
        <v>34</v>
      </c>
      <c r="D19" s="9" t="s">
        <v>11</v>
      </c>
      <c r="E19" s="9" t="s">
        <v>25</v>
      </c>
      <c r="F19" s="9">
        <v>7</v>
      </c>
      <c r="G19" s="9">
        <v>7</v>
      </c>
      <c r="H19" s="9" t="s">
        <v>26</v>
      </c>
      <c r="I19" s="20">
        <v>10</v>
      </c>
      <c r="J19" s="35">
        <v>5</v>
      </c>
      <c r="K19" s="34">
        <f>SUM(I19:J19)</f>
        <v>15</v>
      </c>
      <c r="L19" s="33">
        <v>70</v>
      </c>
      <c r="M19" s="33" t="s">
        <v>128</v>
      </c>
    </row>
    <row r="20" spans="1:13" ht="47.25" x14ac:dyDescent="0.25">
      <c r="A20" s="8">
        <v>10</v>
      </c>
      <c r="B20" s="9" t="s">
        <v>139</v>
      </c>
      <c r="C20" s="9" t="s">
        <v>35</v>
      </c>
      <c r="D20" s="9" t="s">
        <v>11</v>
      </c>
      <c r="E20" s="9" t="s">
        <v>36</v>
      </c>
      <c r="F20" s="9">
        <v>7</v>
      </c>
      <c r="G20" s="9">
        <v>7</v>
      </c>
      <c r="H20" s="9" t="s">
        <v>37</v>
      </c>
      <c r="I20" s="20">
        <v>7</v>
      </c>
      <c r="J20" s="35">
        <v>7</v>
      </c>
      <c r="K20" s="34">
        <f>SUM(I20:J20)</f>
        <v>14</v>
      </c>
      <c r="L20" s="33">
        <v>70</v>
      </c>
      <c r="M20" s="33" t="s">
        <v>128</v>
      </c>
    </row>
    <row r="21" spans="1:13" ht="47.25" x14ac:dyDescent="0.25">
      <c r="A21" s="8">
        <v>11</v>
      </c>
      <c r="B21" s="9" t="s">
        <v>140</v>
      </c>
      <c r="C21" s="9" t="s">
        <v>40</v>
      </c>
      <c r="D21" s="9" t="s">
        <v>11</v>
      </c>
      <c r="E21" s="9" t="s">
        <v>25</v>
      </c>
      <c r="F21" s="9">
        <v>7</v>
      </c>
      <c r="G21" s="9">
        <v>7</v>
      </c>
      <c r="H21" s="9" t="s">
        <v>26</v>
      </c>
      <c r="I21" s="20">
        <v>4</v>
      </c>
      <c r="J21" s="35">
        <v>4.2</v>
      </c>
      <c r="K21" s="34">
        <f>SUM(I21:J21)</f>
        <v>8.1999999999999993</v>
      </c>
      <c r="L21" s="33">
        <v>70</v>
      </c>
      <c r="M21" s="33" t="s">
        <v>128</v>
      </c>
    </row>
    <row r="22" spans="1:13" ht="47.25" x14ac:dyDescent="0.25">
      <c r="A22" s="8">
        <v>12</v>
      </c>
      <c r="B22" s="9" t="s">
        <v>141</v>
      </c>
      <c r="C22" s="9" t="s">
        <v>41</v>
      </c>
      <c r="D22" s="9" t="s">
        <v>11</v>
      </c>
      <c r="E22" s="9" t="s">
        <v>38</v>
      </c>
      <c r="F22" s="9">
        <v>7</v>
      </c>
      <c r="G22" s="9">
        <v>7</v>
      </c>
      <c r="H22" s="9" t="s">
        <v>39</v>
      </c>
      <c r="I22" s="20">
        <v>7</v>
      </c>
      <c r="J22" s="35">
        <v>2</v>
      </c>
      <c r="K22" s="34">
        <f>SUM(I22:J22)</f>
        <v>9</v>
      </c>
      <c r="L22" s="33">
        <v>70</v>
      </c>
      <c r="M22" s="33" t="s">
        <v>128</v>
      </c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L23" s="3"/>
      <c r="M23" s="3"/>
    </row>
    <row r="24" spans="1:13" x14ac:dyDescent="0.25">
      <c r="A24" s="3"/>
      <c r="B24" s="3" t="s">
        <v>104</v>
      </c>
      <c r="C24" s="3"/>
      <c r="D24" s="3"/>
      <c r="E24" s="3" t="s">
        <v>105</v>
      </c>
      <c r="F24" s="3"/>
      <c r="G24" s="3"/>
      <c r="H24" s="3"/>
      <c r="I24" s="3"/>
      <c r="J24" s="3"/>
      <c r="L24" s="3"/>
      <c r="M24" s="3"/>
    </row>
    <row r="25" spans="1:13" x14ac:dyDescent="0.25">
      <c r="A25" s="3"/>
      <c r="B25" s="3" t="s">
        <v>106</v>
      </c>
      <c r="C25" s="3"/>
      <c r="D25" s="3"/>
      <c r="E25" s="3"/>
      <c r="F25" s="3"/>
      <c r="G25" s="3"/>
      <c r="H25" s="3"/>
      <c r="I25" s="3"/>
      <c r="J25" s="3"/>
      <c r="L25" s="3"/>
      <c r="M25" s="3"/>
    </row>
    <row r="26" spans="1:13" x14ac:dyDescent="0.25">
      <c r="A26" s="3"/>
      <c r="B26" s="3"/>
      <c r="C26" s="3"/>
      <c r="D26" s="3"/>
      <c r="E26" s="3" t="s">
        <v>105</v>
      </c>
      <c r="F26" s="3"/>
      <c r="G26" s="3"/>
      <c r="H26" s="3"/>
      <c r="I26" s="3"/>
      <c r="J26" s="3"/>
      <c r="L26" s="3"/>
      <c r="M26" s="3"/>
    </row>
    <row r="27" spans="1:13" x14ac:dyDescent="0.25">
      <c r="A27" s="3"/>
      <c r="B27" s="3"/>
      <c r="C27" s="3"/>
      <c r="D27" s="3"/>
      <c r="E27" s="3" t="s">
        <v>105</v>
      </c>
      <c r="F27" s="3"/>
      <c r="G27" s="3"/>
      <c r="H27" s="3"/>
      <c r="I27" s="3"/>
      <c r="J27" s="3"/>
      <c r="L27" s="3"/>
      <c r="M27" s="3"/>
    </row>
  </sheetData>
  <mergeCells count="7">
    <mergeCell ref="A8:M8"/>
    <mergeCell ref="A1:M1"/>
    <mergeCell ref="A3:M3"/>
    <mergeCell ref="A4:M4"/>
    <mergeCell ref="A5:M5"/>
    <mergeCell ref="A6:M6"/>
    <mergeCell ref="A7:J7"/>
  </mergeCells>
  <pageMargins left="0.31496062992125984" right="0.31496062992125984" top="0.55118110236220474" bottom="0.55118110236220474" header="0.31496062992125984" footer="0.31496062992125984"/>
  <pageSetup paperSize="9" scale="7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A4" sqref="A4:Q4"/>
    </sheetView>
  </sheetViews>
  <sheetFormatPr defaultRowHeight="15" x14ac:dyDescent="0.25"/>
  <cols>
    <col min="1" max="1" width="7.42578125" customWidth="1"/>
    <col min="2" max="2" width="13.5703125" customWidth="1"/>
    <col min="3" max="3" width="18.28515625" customWidth="1"/>
    <col min="4" max="4" width="18.140625" customWidth="1"/>
    <col min="5" max="5" width="16.7109375" customWidth="1"/>
    <col min="6" max="6" width="11.28515625" customWidth="1"/>
    <col min="7" max="7" width="12" customWidth="1"/>
    <col min="8" max="8" width="13.7109375" customWidth="1"/>
    <col min="11" max="11" width="11.5703125" customWidth="1"/>
    <col min="12" max="12" width="19" customWidth="1"/>
    <col min="13" max="13" width="18.42578125" customWidth="1"/>
  </cols>
  <sheetData>
    <row r="1" spans="1:17" ht="15" customHeight="1" x14ac:dyDescent="0.25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25" t="s">
        <v>152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.75" x14ac:dyDescent="0.25">
      <c r="A4" s="25" t="s">
        <v>108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.75" x14ac:dyDescent="0.25">
      <c r="A5" s="26" t="s">
        <v>109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.75" x14ac:dyDescent="0.25">
      <c r="A6" s="27" t="s">
        <v>113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"/>
      <c r="O6" s="3"/>
      <c r="P6" s="3"/>
      <c r="Q6" s="3"/>
    </row>
    <row r="7" spans="1:17" ht="15.75" x14ac:dyDescent="0.25">
      <c r="A7" s="27" t="s">
        <v>114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"/>
      <c r="O7" s="3"/>
      <c r="P7" s="3"/>
      <c r="Q7" s="3"/>
    </row>
    <row r="8" spans="1:17" ht="15.75" x14ac:dyDescent="0.25">
      <c r="A8" s="23" t="s">
        <v>102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3"/>
      <c r="O8" s="3"/>
      <c r="P8" s="3"/>
      <c r="Q8" s="3"/>
    </row>
    <row r="9" spans="1:17" ht="15.75" x14ac:dyDescent="0.25">
      <c r="A9" s="12"/>
      <c r="B9" s="12"/>
      <c r="C9" s="12"/>
      <c r="D9" s="13"/>
      <c r="E9" s="12"/>
      <c r="F9" s="12"/>
      <c r="G9" s="12"/>
      <c r="H9" s="12"/>
      <c r="I9" s="12"/>
      <c r="J9" s="12"/>
      <c r="K9" s="12"/>
      <c r="L9" s="12"/>
      <c r="M9" s="12"/>
      <c r="N9" s="3"/>
      <c r="O9" s="3"/>
      <c r="P9" s="3"/>
      <c r="Q9" s="3"/>
    </row>
    <row r="10" spans="1:17" ht="78.75" x14ac:dyDescent="0.25">
      <c r="A10" s="7" t="s">
        <v>0</v>
      </c>
      <c r="B10" s="7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125</v>
      </c>
      <c r="J10" s="6" t="s">
        <v>126</v>
      </c>
      <c r="K10" s="6" t="s">
        <v>8</v>
      </c>
      <c r="L10" s="6" t="s">
        <v>9</v>
      </c>
      <c r="M10" s="7" t="s">
        <v>10</v>
      </c>
      <c r="N10" s="3"/>
      <c r="O10" s="3"/>
      <c r="P10" s="3"/>
      <c r="Q10" s="3"/>
    </row>
    <row r="11" spans="1:17" ht="47.25" x14ac:dyDescent="0.25">
      <c r="A11" s="14">
        <v>1</v>
      </c>
      <c r="B11" s="15" t="s">
        <v>142</v>
      </c>
      <c r="C11" s="16" t="s">
        <v>42</v>
      </c>
      <c r="D11" s="16" t="s">
        <v>11</v>
      </c>
      <c r="E11" s="16" t="s">
        <v>18</v>
      </c>
      <c r="F11" s="16">
        <v>8</v>
      </c>
      <c r="G11" s="16">
        <v>8</v>
      </c>
      <c r="H11" s="16" t="s">
        <v>19</v>
      </c>
      <c r="I11" s="41">
        <v>5</v>
      </c>
      <c r="J11" s="42">
        <v>6.5</v>
      </c>
      <c r="K11" s="38">
        <f>SUM(I11:J11)</f>
        <v>11.5</v>
      </c>
      <c r="L11" s="40">
        <v>70</v>
      </c>
      <c r="M11" s="40" t="s">
        <v>128</v>
      </c>
      <c r="N11" s="3"/>
      <c r="O11" s="3"/>
      <c r="P11" s="3"/>
      <c r="Q11" s="3"/>
    </row>
    <row r="12" spans="1:17" ht="47.25" x14ac:dyDescent="0.25">
      <c r="A12" s="8">
        <v>2</v>
      </c>
      <c r="B12" s="15" t="s">
        <v>143</v>
      </c>
      <c r="C12" s="9" t="s">
        <v>43</v>
      </c>
      <c r="D12" s="9" t="s">
        <v>11</v>
      </c>
      <c r="E12" s="9" t="s">
        <v>22</v>
      </c>
      <c r="F12" s="16">
        <v>8</v>
      </c>
      <c r="G12" s="9">
        <v>8</v>
      </c>
      <c r="H12" s="9" t="s">
        <v>23</v>
      </c>
      <c r="I12" s="20">
        <v>8</v>
      </c>
      <c r="J12" s="35">
        <v>12.2</v>
      </c>
      <c r="K12" s="37">
        <f>SUM(I12:J12)</f>
        <v>20.2</v>
      </c>
      <c r="L12" s="40">
        <v>70</v>
      </c>
      <c r="M12" s="28" t="s">
        <v>127</v>
      </c>
      <c r="N12" s="3"/>
      <c r="O12" s="3"/>
      <c r="P12" s="3"/>
      <c r="Q12" s="3"/>
    </row>
    <row r="13" spans="1:17" ht="47.25" x14ac:dyDescent="0.25">
      <c r="A13" s="14">
        <v>3</v>
      </c>
      <c r="B13" s="15" t="s">
        <v>144</v>
      </c>
      <c r="C13" s="17" t="s">
        <v>44</v>
      </c>
      <c r="D13" s="11" t="s">
        <v>11</v>
      </c>
      <c r="E13" s="11" t="s">
        <v>32</v>
      </c>
      <c r="F13" s="16">
        <v>8</v>
      </c>
      <c r="G13" s="10">
        <v>8</v>
      </c>
      <c r="H13" s="11" t="s">
        <v>33</v>
      </c>
      <c r="I13" s="18">
        <v>8</v>
      </c>
      <c r="J13" s="36">
        <v>4.7</v>
      </c>
      <c r="K13" s="39">
        <f>SUM(I13:J13)</f>
        <v>12.7</v>
      </c>
      <c r="L13" s="40">
        <v>70</v>
      </c>
      <c r="M13" s="28" t="s">
        <v>128</v>
      </c>
      <c r="N13" s="3"/>
      <c r="O13" s="3"/>
      <c r="P13" s="3"/>
      <c r="Q13" s="3"/>
    </row>
    <row r="14" spans="1:17" ht="63" x14ac:dyDescent="0.25">
      <c r="A14" s="8">
        <v>4</v>
      </c>
      <c r="B14" s="15" t="s">
        <v>145</v>
      </c>
      <c r="C14" s="9" t="s">
        <v>45</v>
      </c>
      <c r="D14" s="9" t="s">
        <v>11</v>
      </c>
      <c r="E14" s="9" t="s">
        <v>38</v>
      </c>
      <c r="F14" s="16">
        <v>8</v>
      </c>
      <c r="G14" s="9">
        <v>8</v>
      </c>
      <c r="H14" s="9" t="s">
        <v>39</v>
      </c>
      <c r="I14" s="20">
        <v>4</v>
      </c>
      <c r="J14" s="43">
        <v>12.05</v>
      </c>
      <c r="K14" s="37">
        <f>SUM(I14:J14)</f>
        <v>16.05</v>
      </c>
      <c r="L14" s="40">
        <v>70</v>
      </c>
      <c r="M14" s="28" t="s">
        <v>128</v>
      </c>
      <c r="N14" s="3"/>
      <c r="O14" s="3"/>
      <c r="P14" s="3"/>
      <c r="Q14" s="3"/>
    </row>
    <row r="15" spans="1:17" ht="63" x14ac:dyDescent="0.25">
      <c r="A15" s="14">
        <v>5</v>
      </c>
      <c r="B15" s="15" t="s">
        <v>146</v>
      </c>
      <c r="C15" s="9" t="s">
        <v>46</v>
      </c>
      <c r="D15" s="9" t="s">
        <v>11</v>
      </c>
      <c r="E15" s="9" t="s">
        <v>36</v>
      </c>
      <c r="F15" s="16">
        <v>8</v>
      </c>
      <c r="G15" s="9">
        <v>8</v>
      </c>
      <c r="H15" s="9" t="s">
        <v>37</v>
      </c>
      <c r="I15" s="20">
        <v>11</v>
      </c>
      <c r="J15" s="35">
        <v>1</v>
      </c>
      <c r="K15" s="37">
        <f>SUM(I15:J15)</f>
        <v>12</v>
      </c>
      <c r="L15" s="40">
        <v>70</v>
      </c>
      <c r="M15" s="28" t="s">
        <v>128</v>
      </c>
      <c r="N15" s="3"/>
      <c r="O15" s="3"/>
      <c r="P15" s="3"/>
      <c r="Q15" s="3"/>
    </row>
    <row r="16" spans="1:17" ht="63" x14ac:dyDescent="0.25">
      <c r="A16" s="8">
        <v>6</v>
      </c>
      <c r="B16" s="15" t="s">
        <v>147</v>
      </c>
      <c r="C16" s="9" t="s">
        <v>47</v>
      </c>
      <c r="D16" s="9" t="s">
        <v>11</v>
      </c>
      <c r="E16" s="9" t="s">
        <v>12</v>
      </c>
      <c r="F16" s="16">
        <v>8</v>
      </c>
      <c r="G16" s="9">
        <v>8</v>
      </c>
      <c r="H16" s="9" t="s">
        <v>48</v>
      </c>
      <c r="I16" s="20">
        <v>6</v>
      </c>
      <c r="J16" s="35">
        <v>3.9</v>
      </c>
      <c r="K16" s="37">
        <f>SUM(I16:J16)</f>
        <v>9.9</v>
      </c>
      <c r="L16" s="40">
        <v>70</v>
      </c>
      <c r="M16" s="28" t="s">
        <v>128</v>
      </c>
      <c r="N16" s="3"/>
      <c r="O16" s="3"/>
      <c r="P16" s="3"/>
      <c r="Q16" s="3"/>
    </row>
    <row r="17" spans="1:17" ht="47.25" x14ac:dyDescent="0.25">
      <c r="A17" s="14">
        <v>7</v>
      </c>
      <c r="B17" s="15" t="s">
        <v>148</v>
      </c>
      <c r="C17" s="9" t="s">
        <v>49</v>
      </c>
      <c r="D17" s="9" t="s">
        <v>11</v>
      </c>
      <c r="E17" s="9" t="s">
        <v>50</v>
      </c>
      <c r="F17" s="16">
        <v>8</v>
      </c>
      <c r="G17" s="9">
        <v>8</v>
      </c>
      <c r="H17" s="9" t="s">
        <v>51</v>
      </c>
      <c r="I17" s="20">
        <v>10</v>
      </c>
      <c r="J17" s="35">
        <v>9.9</v>
      </c>
      <c r="K17" s="37">
        <f>SUM(I17:J17)</f>
        <v>19.899999999999999</v>
      </c>
      <c r="L17" s="40">
        <v>70</v>
      </c>
      <c r="M17" s="28" t="s">
        <v>128</v>
      </c>
      <c r="N17" s="3"/>
      <c r="O17" s="3"/>
      <c r="P17" s="3"/>
      <c r="Q17" s="3"/>
    </row>
    <row r="18" spans="1:17" ht="47.25" x14ac:dyDescent="0.25">
      <c r="A18" s="8">
        <v>8</v>
      </c>
      <c r="B18" s="15" t="s">
        <v>149</v>
      </c>
      <c r="C18" s="9" t="s">
        <v>98</v>
      </c>
      <c r="D18" s="9" t="s">
        <v>11</v>
      </c>
      <c r="E18" s="9" t="s">
        <v>22</v>
      </c>
      <c r="F18" s="16">
        <v>8</v>
      </c>
      <c r="G18" s="9">
        <v>8</v>
      </c>
      <c r="H18" s="9" t="s">
        <v>23</v>
      </c>
      <c r="I18" s="20">
        <v>7</v>
      </c>
      <c r="J18" s="35">
        <v>7.1</v>
      </c>
      <c r="K18" s="37">
        <f>SUM(I18:J18)</f>
        <v>14.1</v>
      </c>
      <c r="L18" s="40">
        <v>70</v>
      </c>
      <c r="M18" s="28" t="s">
        <v>128</v>
      </c>
      <c r="N18" s="3"/>
      <c r="O18" s="3"/>
      <c r="P18" s="3"/>
      <c r="Q18" s="3"/>
    </row>
    <row r="19" spans="1:17" ht="63" x14ac:dyDescent="0.25">
      <c r="A19" s="14">
        <v>9</v>
      </c>
      <c r="B19" s="15" t="s">
        <v>150</v>
      </c>
      <c r="C19" s="19" t="s">
        <v>99</v>
      </c>
      <c r="D19" s="9" t="s">
        <v>11</v>
      </c>
      <c r="E19" s="9" t="s">
        <v>84</v>
      </c>
      <c r="F19" s="16">
        <v>8</v>
      </c>
      <c r="G19" s="9">
        <v>8</v>
      </c>
      <c r="H19" s="9" t="s">
        <v>85</v>
      </c>
      <c r="I19" s="35">
        <v>13</v>
      </c>
      <c r="J19" s="43">
        <v>14.85</v>
      </c>
      <c r="K19" s="37">
        <f>SUM(I19:J19)</f>
        <v>27.85</v>
      </c>
      <c r="L19" s="40">
        <v>70</v>
      </c>
      <c r="M19" s="28" t="s">
        <v>127</v>
      </c>
      <c r="N19" s="3"/>
      <c r="O19" s="3"/>
      <c r="P19" s="3"/>
      <c r="Q19" s="3"/>
    </row>
    <row r="20" spans="1:17" ht="47.25" x14ac:dyDescent="0.25">
      <c r="A20" s="8">
        <v>10</v>
      </c>
      <c r="B20" s="15" t="s">
        <v>151</v>
      </c>
      <c r="C20" s="9" t="s">
        <v>100</v>
      </c>
      <c r="D20" s="9" t="s">
        <v>79</v>
      </c>
      <c r="E20" s="9" t="s">
        <v>80</v>
      </c>
      <c r="F20" s="16">
        <v>8</v>
      </c>
      <c r="G20" s="9">
        <v>8</v>
      </c>
      <c r="H20" s="9" t="s">
        <v>81</v>
      </c>
      <c r="I20" s="20">
        <v>15</v>
      </c>
      <c r="J20" s="43">
        <v>10.050000000000001</v>
      </c>
      <c r="K20" s="37">
        <f>SUM(I20:J20)</f>
        <v>25.05</v>
      </c>
      <c r="L20" s="40">
        <v>70</v>
      </c>
      <c r="M20" s="28" t="s">
        <v>127</v>
      </c>
      <c r="N20" s="3"/>
      <c r="O20" s="3"/>
      <c r="P20" s="3"/>
      <c r="Q20" s="3"/>
    </row>
    <row r="21" spans="1:17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x14ac:dyDescent="0.25">
      <c r="A22" s="3"/>
      <c r="B22" s="3" t="s">
        <v>104</v>
      </c>
      <c r="C22" s="3"/>
      <c r="D22" s="3"/>
      <c r="E22" s="3" t="s">
        <v>105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 x14ac:dyDescent="0.25">
      <c r="A23" s="3"/>
      <c r="B23" s="3" t="s">
        <v>106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x14ac:dyDescent="0.25">
      <c r="A24" s="3"/>
      <c r="B24" s="3"/>
      <c r="C24" s="3"/>
      <c r="D24" s="3"/>
      <c r="E24" s="3" t="s">
        <v>105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x14ac:dyDescent="0.25">
      <c r="A25" s="3"/>
      <c r="B25" s="3"/>
      <c r="C25" s="3"/>
      <c r="D25" s="3"/>
      <c r="E25" s="3" t="s">
        <v>105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mergeCells count="7">
    <mergeCell ref="A8:M8"/>
    <mergeCell ref="A1:Q1"/>
    <mergeCell ref="A3:Q3"/>
    <mergeCell ref="A4:Q4"/>
    <mergeCell ref="A5:Q5"/>
    <mergeCell ref="A6:M6"/>
    <mergeCell ref="A7:M7"/>
  </mergeCells>
  <pageMargins left="0.31496062992125984" right="0.31496062992125984" top="0.55118110236220474" bottom="0.55118110236220474" header="0.31496062992125984" footer="0.31496062992125984"/>
  <pageSetup paperSize="9" scale="6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A8" sqref="A8:XFD8"/>
    </sheetView>
  </sheetViews>
  <sheetFormatPr defaultRowHeight="15" x14ac:dyDescent="0.25"/>
  <cols>
    <col min="2" max="2" width="12.5703125" customWidth="1"/>
    <col min="3" max="3" width="15.140625" customWidth="1"/>
    <col min="4" max="4" width="16.7109375" customWidth="1"/>
    <col min="5" max="5" width="16.5703125" customWidth="1"/>
    <col min="8" max="8" width="14.140625" customWidth="1"/>
    <col min="11" max="11" width="13.28515625" customWidth="1"/>
    <col min="12" max="12" width="17.42578125" customWidth="1"/>
    <col min="13" max="13" width="14.28515625" customWidth="1"/>
  </cols>
  <sheetData>
    <row r="1" spans="1:13" ht="15" customHeight="1" x14ac:dyDescent="0.25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25" t="s">
        <v>168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 x14ac:dyDescent="0.25">
      <c r="A4" s="25" t="s">
        <v>108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.75" x14ac:dyDescent="0.25">
      <c r="A5" s="26" t="s">
        <v>109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 x14ac:dyDescent="0.25">
      <c r="A6" s="27" t="s">
        <v>116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.75" x14ac:dyDescent="0.25">
      <c r="A7" s="27" t="s">
        <v>191</v>
      </c>
      <c r="B7" s="27"/>
      <c r="C7" s="27"/>
      <c r="D7" s="27"/>
      <c r="E7" s="27"/>
      <c r="F7" s="27"/>
      <c r="G7" s="27"/>
      <c r="H7" s="27"/>
      <c r="I7" s="27"/>
      <c r="J7" s="27"/>
      <c r="K7" s="2"/>
      <c r="L7" s="2"/>
      <c r="M7" s="2"/>
    </row>
    <row r="8" spans="1:13" ht="15.75" x14ac:dyDescent="0.2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  <c r="M8" s="12"/>
    </row>
    <row r="9" spans="1:13" ht="94.5" x14ac:dyDescent="0.25">
      <c r="A9" s="7" t="s">
        <v>0</v>
      </c>
      <c r="B9" s="7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125</v>
      </c>
      <c r="J9" s="6" t="s">
        <v>126</v>
      </c>
      <c r="K9" s="6" t="s">
        <v>8</v>
      </c>
      <c r="L9" s="6" t="s">
        <v>9</v>
      </c>
      <c r="M9" s="7" t="s">
        <v>10</v>
      </c>
    </row>
    <row r="10" spans="1:13" ht="47.25" x14ac:dyDescent="0.25">
      <c r="A10" s="8">
        <v>1</v>
      </c>
      <c r="B10" s="9" t="s">
        <v>153</v>
      </c>
      <c r="C10" s="9" t="s">
        <v>52</v>
      </c>
      <c r="D10" s="9" t="s">
        <v>11</v>
      </c>
      <c r="E10" s="9" t="s">
        <v>25</v>
      </c>
      <c r="F10" s="9">
        <v>9</v>
      </c>
      <c r="G10" s="9">
        <v>9</v>
      </c>
      <c r="H10" s="9" t="s">
        <v>26</v>
      </c>
      <c r="I10" s="20">
        <v>5</v>
      </c>
      <c r="J10" s="35">
        <v>3.2</v>
      </c>
      <c r="K10" s="44">
        <f>SUM(I10:J10)</f>
        <v>8.1999999999999993</v>
      </c>
      <c r="L10" s="28">
        <v>70</v>
      </c>
      <c r="M10" s="28" t="s">
        <v>167</v>
      </c>
    </row>
    <row r="11" spans="1:13" ht="47.25" x14ac:dyDescent="0.25">
      <c r="A11" s="8">
        <v>2</v>
      </c>
      <c r="B11" s="9" t="s">
        <v>154</v>
      </c>
      <c r="C11" s="9" t="s">
        <v>53</v>
      </c>
      <c r="D11" s="9" t="s">
        <v>11</v>
      </c>
      <c r="E11" s="9" t="s">
        <v>22</v>
      </c>
      <c r="F11" s="9">
        <v>9</v>
      </c>
      <c r="G11" s="9">
        <v>9</v>
      </c>
      <c r="H11" s="9" t="s">
        <v>23</v>
      </c>
      <c r="I11" s="20">
        <v>7</v>
      </c>
      <c r="J11" s="35">
        <v>8.1999999999999993</v>
      </c>
      <c r="K11" s="44">
        <f>SUM(I11:J11)</f>
        <v>15.2</v>
      </c>
      <c r="L11" s="28">
        <v>70</v>
      </c>
      <c r="M11" s="28" t="s">
        <v>167</v>
      </c>
    </row>
    <row r="12" spans="1:13" ht="47.25" x14ac:dyDescent="0.25">
      <c r="A12" s="8">
        <v>3</v>
      </c>
      <c r="B12" s="9" t="s">
        <v>155</v>
      </c>
      <c r="C12" s="9" t="s">
        <v>54</v>
      </c>
      <c r="D12" s="9" t="s">
        <v>11</v>
      </c>
      <c r="E12" s="9" t="s">
        <v>22</v>
      </c>
      <c r="F12" s="9">
        <v>9</v>
      </c>
      <c r="G12" s="9">
        <v>9</v>
      </c>
      <c r="H12" s="9" t="s">
        <v>23</v>
      </c>
      <c r="I12" s="20">
        <v>4</v>
      </c>
      <c r="J12" s="35">
        <v>4.0999999999999996</v>
      </c>
      <c r="K12" s="44">
        <f>SUM(I12:J12)</f>
        <v>8.1</v>
      </c>
      <c r="L12" s="28">
        <v>70</v>
      </c>
      <c r="M12" s="28" t="s">
        <v>167</v>
      </c>
    </row>
    <row r="13" spans="1:13" ht="47.25" x14ac:dyDescent="0.25">
      <c r="A13" s="8">
        <v>4</v>
      </c>
      <c r="B13" s="9" t="s">
        <v>156</v>
      </c>
      <c r="C13" s="10" t="s">
        <v>55</v>
      </c>
      <c r="D13" s="11" t="s">
        <v>11</v>
      </c>
      <c r="E13" s="11" t="s">
        <v>32</v>
      </c>
      <c r="F13" s="10">
        <v>9</v>
      </c>
      <c r="G13" s="10">
        <v>9</v>
      </c>
      <c r="H13" s="11" t="s">
        <v>33</v>
      </c>
      <c r="I13" s="10">
        <v>6</v>
      </c>
      <c r="J13" s="36">
        <v>2.5</v>
      </c>
      <c r="K13" s="44">
        <f>SUM(I13:J13)</f>
        <v>8.5</v>
      </c>
      <c r="L13" s="28">
        <v>70</v>
      </c>
      <c r="M13" s="28" t="s">
        <v>167</v>
      </c>
    </row>
    <row r="14" spans="1:13" ht="47.25" x14ac:dyDescent="0.25">
      <c r="A14" s="8">
        <v>5</v>
      </c>
      <c r="B14" s="9" t="s">
        <v>157</v>
      </c>
      <c r="C14" s="9" t="s">
        <v>56</v>
      </c>
      <c r="D14" s="9" t="s">
        <v>11</v>
      </c>
      <c r="E14" s="9" t="s">
        <v>15</v>
      </c>
      <c r="F14" s="9">
        <v>9</v>
      </c>
      <c r="G14" s="9">
        <v>9</v>
      </c>
      <c r="H14" s="9" t="s">
        <v>16</v>
      </c>
      <c r="I14" s="9">
        <v>2</v>
      </c>
      <c r="J14" s="35">
        <v>2.9</v>
      </c>
      <c r="K14" s="44">
        <f>SUM(I14:J14)</f>
        <v>4.9000000000000004</v>
      </c>
      <c r="L14" s="28">
        <v>70</v>
      </c>
      <c r="M14" s="28" t="s">
        <v>167</v>
      </c>
    </row>
    <row r="15" spans="1:13" ht="47.25" x14ac:dyDescent="0.25">
      <c r="A15" s="8">
        <v>6</v>
      </c>
      <c r="B15" s="9" t="s">
        <v>158</v>
      </c>
      <c r="C15" s="9" t="s">
        <v>57</v>
      </c>
      <c r="D15" s="9" t="s">
        <v>11</v>
      </c>
      <c r="E15" s="9" t="s">
        <v>29</v>
      </c>
      <c r="F15" s="9">
        <v>9</v>
      </c>
      <c r="G15" s="9">
        <v>9</v>
      </c>
      <c r="H15" s="9" t="s">
        <v>30</v>
      </c>
      <c r="I15" s="20">
        <v>4</v>
      </c>
      <c r="J15" s="35">
        <v>6.4</v>
      </c>
      <c r="K15" s="44">
        <f>SUM(I15:J15)</f>
        <v>10.4</v>
      </c>
      <c r="L15" s="28">
        <v>70</v>
      </c>
      <c r="M15" s="28" t="s">
        <v>167</v>
      </c>
    </row>
    <row r="16" spans="1:13" ht="63" x14ac:dyDescent="0.25">
      <c r="A16" s="8">
        <v>7</v>
      </c>
      <c r="B16" s="9" t="s">
        <v>159</v>
      </c>
      <c r="C16" s="9" t="s">
        <v>58</v>
      </c>
      <c r="D16" s="9" t="s">
        <v>11</v>
      </c>
      <c r="E16" s="9" t="s">
        <v>36</v>
      </c>
      <c r="F16" s="9">
        <v>9</v>
      </c>
      <c r="G16" s="9">
        <v>9</v>
      </c>
      <c r="H16" s="9" t="s">
        <v>169</v>
      </c>
      <c r="I16" s="20">
        <v>6</v>
      </c>
      <c r="J16" s="35">
        <v>9.6</v>
      </c>
      <c r="K16" s="44">
        <f>SUM(I16:J16)</f>
        <v>15.6</v>
      </c>
      <c r="L16" s="28">
        <v>70</v>
      </c>
      <c r="M16" s="28" t="s">
        <v>167</v>
      </c>
    </row>
    <row r="17" spans="1:13" ht="47.25" x14ac:dyDescent="0.25">
      <c r="A17" s="8">
        <v>8</v>
      </c>
      <c r="B17" s="9" t="s">
        <v>160</v>
      </c>
      <c r="C17" s="9" t="s">
        <v>59</v>
      </c>
      <c r="D17" s="9" t="s">
        <v>11</v>
      </c>
      <c r="E17" s="9" t="s">
        <v>60</v>
      </c>
      <c r="F17" s="9">
        <v>9</v>
      </c>
      <c r="G17" s="9">
        <v>9</v>
      </c>
      <c r="H17" s="9" t="s">
        <v>61</v>
      </c>
      <c r="I17" s="20">
        <v>7</v>
      </c>
      <c r="J17" s="35">
        <v>4.2</v>
      </c>
      <c r="K17" s="44">
        <f>SUM(I17:J17)</f>
        <v>11.2</v>
      </c>
      <c r="L17" s="28">
        <v>70</v>
      </c>
      <c r="M17" s="28" t="s">
        <v>167</v>
      </c>
    </row>
    <row r="18" spans="1:13" ht="47.25" x14ac:dyDescent="0.25">
      <c r="A18" s="8">
        <v>9</v>
      </c>
      <c r="B18" s="9" t="s">
        <v>161</v>
      </c>
      <c r="C18" s="9" t="s">
        <v>62</v>
      </c>
      <c r="D18" s="9" t="s">
        <v>11</v>
      </c>
      <c r="E18" s="9" t="s">
        <v>63</v>
      </c>
      <c r="F18" s="9">
        <v>9</v>
      </c>
      <c r="G18" s="9">
        <v>9</v>
      </c>
      <c r="H18" s="9" t="s">
        <v>61</v>
      </c>
      <c r="I18" s="20">
        <v>9</v>
      </c>
      <c r="J18" s="35">
        <v>7.7</v>
      </c>
      <c r="K18" s="44">
        <f>SUM(I18:J18)</f>
        <v>16.7</v>
      </c>
      <c r="L18" s="28">
        <v>70</v>
      </c>
      <c r="M18" s="28" t="s">
        <v>127</v>
      </c>
    </row>
    <row r="19" spans="1:13" ht="47.25" x14ac:dyDescent="0.25">
      <c r="A19" s="8">
        <v>10</v>
      </c>
      <c r="B19" s="9" t="s">
        <v>162</v>
      </c>
      <c r="C19" s="9" t="s">
        <v>64</v>
      </c>
      <c r="D19" s="9" t="s">
        <v>11</v>
      </c>
      <c r="E19" s="9" t="s">
        <v>63</v>
      </c>
      <c r="F19" s="9">
        <v>9</v>
      </c>
      <c r="G19" s="9">
        <v>9</v>
      </c>
      <c r="H19" s="9" t="s">
        <v>61</v>
      </c>
      <c r="I19" s="20">
        <v>3</v>
      </c>
      <c r="J19" s="35">
        <v>2.2000000000000002</v>
      </c>
      <c r="K19" s="44">
        <f>SUM(I19:J19)</f>
        <v>5.2</v>
      </c>
      <c r="L19" s="28">
        <v>70</v>
      </c>
      <c r="M19" s="28" t="s">
        <v>167</v>
      </c>
    </row>
    <row r="20" spans="1:13" ht="63" x14ac:dyDescent="0.25">
      <c r="A20" s="8">
        <v>11</v>
      </c>
      <c r="B20" s="9" t="s">
        <v>163</v>
      </c>
      <c r="C20" s="9" t="s">
        <v>65</v>
      </c>
      <c r="D20" s="9" t="s">
        <v>11</v>
      </c>
      <c r="E20" s="9" t="s">
        <v>50</v>
      </c>
      <c r="F20" s="9">
        <v>9</v>
      </c>
      <c r="G20" s="9">
        <v>9</v>
      </c>
      <c r="H20" s="9" t="s">
        <v>51</v>
      </c>
      <c r="I20" s="20">
        <v>11</v>
      </c>
      <c r="J20" s="35">
        <v>8.1</v>
      </c>
      <c r="K20" s="44">
        <f>SUM(I20:J20)</f>
        <v>19.100000000000001</v>
      </c>
      <c r="L20" s="28">
        <v>70</v>
      </c>
      <c r="M20" s="28" t="s">
        <v>127</v>
      </c>
    </row>
    <row r="21" spans="1:13" ht="47.25" x14ac:dyDescent="0.25">
      <c r="A21" s="8">
        <v>12</v>
      </c>
      <c r="B21" s="9" t="s">
        <v>164</v>
      </c>
      <c r="C21" s="9" t="s">
        <v>66</v>
      </c>
      <c r="D21" s="9" t="s">
        <v>11</v>
      </c>
      <c r="E21" s="9" t="s">
        <v>18</v>
      </c>
      <c r="F21" s="9">
        <v>9</v>
      </c>
      <c r="G21" s="9">
        <v>9</v>
      </c>
      <c r="H21" s="9" t="s">
        <v>19</v>
      </c>
      <c r="I21" s="20">
        <v>4</v>
      </c>
      <c r="J21" s="35">
        <v>2.7</v>
      </c>
      <c r="K21" s="44">
        <f>SUM(I21:J21)</f>
        <v>6.7</v>
      </c>
      <c r="L21" s="28">
        <v>70</v>
      </c>
      <c r="M21" s="28" t="s">
        <v>167</v>
      </c>
    </row>
    <row r="22" spans="1:13" ht="63" x14ac:dyDescent="0.25">
      <c r="A22" s="8">
        <v>13</v>
      </c>
      <c r="B22" s="9" t="s">
        <v>165</v>
      </c>
      <c r="C22" s="9" t="s">
        <v>67</v>
      </c>
      <c r="D22" s="9" t="s">
        <v>11</v>
      </c>
      <c r="E22" s="9" t="s">
        <v>68</v>
      </c>
      <c r="F22" s="9">
        <v>9</v>
      </c>
      <c r="G22" s="9">
        <v>9</v>
      </c>
      <c r="H22" s="9" t="s">
        <v>69</v>
      </c>
      <c r="I22" s="20">
        <v>11</v>
      </c>
      <c r="J22" s="35">
        <v>3</v>
      </c>
      <c r="K22" s="44">
        <f>SUM(I22:J22)</f>
        <v>14</v>
      </c>
      <c r="L22" s="28">
        <v>70</v>
      </c>
      <c r="M22" s="28" t="s">
        <v>167</v>
      </c>
    </row>
    <row r="23" spans="1:13" ht="47.25" x14ac:dyDescent="0.25">
      <c r="A23" s="8">
        <v>14</v>
      </c>
      <c r="B23" s="9" t="s">
        <v>166</v>
      </c>
      <c r="C23" s="9" t="s">
        <v>70</v>
      </c>
      <c r="D23" s="9" t="s">
        <v>11</v>
      </c>
      <c r="E23" s="9" t="s">
        <v>71</v>
      </c>
      <c r="F23" s="9">
        <v>9</v>
      </c>
      <c r="G23" s="9">
        <v>9</v>
      </c>
      <c r="H23" s="9" t="s">
        <v>72</v>
      </c>
      <c r="I23" s="20">
        <v>9</v>
      </c>
      <c r="J23" s="35">
        <v>7</v>
      </c>
      <c r="K23" s="44">
        <f>SUM(I23:J23)</f>
        <v>16</v>
      </c>
      <c r="L23" s="28">
        <v>70</v>
      </c>
      <c r="M23" s="28" t="s">
        <v>167</v>
      </c>
    </row>
    <row r="24" spans="1:13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 x14ac:dyDescent="0.25">
      <c r="A25" s="3"/>
      <c r="B25" s="3" t="s">
        <v>104</v>
      </c>
      <c r="C25" s="3"/>
      <c r="D25" s="3"/>
      <c r="E25" s="3" t="s">
        <v>105</v>
      </c>
      <c r="F25" s="3"/>
      <c r="G25" s="3"/>
      <c r="H25" s="3"/>
      <c r="I25" s="3"/>
      <c r="J25" s="3"/>
      <c r="K25" s="3"/>
      <c r="L25" s="3"/>
      <c r="M25" s="3"/>
    </row>
    <row r="26" spans="1:13" ht="15.75" x14ac:dyDescent="0.25">
      <c r="A26" s="3"/>
      <c r="B26" s="3" t="s">
        <v>106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 x14ac:dyDescent="0.25">
      <c r="A27" s="3"/>
      <c r="B27" s="3"/>
      <c r="C27" s="3"/>
      <c r="D27" s="3"/>
      <c r="E27" s="3" t="s">
        <v>105</v>
      </c>
      <c r="F27" s="3"/>
      <c r="G27" s="3"/>
      <c r="H27" s="3"/>
      <c r="I27" s="3"/>
      <c r="J27" s="3"/>
      <c r="K27" s="3"/>
      <c r="L27" s="3"/>
      <c r="M27" s="3"/>
    </row>
    <row r="28" spans="1:13" ht="15.75" x14ac:dyDescent="0.25">
      <c r="A28" s="3"/>
      <c r="B28" s="3"/>
      <c r="C28" s="3"/>
      <c r="D28" s="3"/>
      <c r="E28" s="3" t="s">
        <v>105</v>
      </c>
      <c r="F28" s="3"/>
      <c r="G28" s="3"/>
      <c r="H28" s="3"/>
      <c r="I28" s="3"/>
      <c r="J28" s="3"/>
      <c r="K28" s="3"/>
      <c r="L28" s="3"/>
      <c r="M28" s="3"/>
    </row>
    <row r="29" spans="1:13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</sheetData>
  <mergeCells count="6">
    <mergeCell ref="A1:M1"/>
    <mergeCell ref="A3:M3"/>
    <mergeCell ref="A4:M4"/>
    <mergeCell ref="A5:M5"/>
    <mergeCell ref="A6:M6"/>
    <mergeCell ref="A7:J7"/>
  </mergeCells>
  <pageMargins left="0.31496062992125984" right="0.31496062992125984" top="0.55118110236220474" bottom="0.55118110236220474" header="0.31496062992125984" footer="0.31496062992125984"/>
  <pageSetup paperSize="9" scale="76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sqref="A1:M1"/>
    </sheetView>
  </sheetViews>
  <sheetFormatPr defaultRowHeight="15" x14ac:dyDescent="0.25"/>
  <cols>
    <col min="2" max="2" width="12.140625" customWidth="1"/>
    <col min="3" max="3" width="20.5703125" customWidth="1"/>
    <col min="5" max="5" width="18.7109375" customWidth="1"/>
    <col min="6" max="6" width="12.28515625" customWidth="1"/>
    <col min="7" max="7" width="13" customWidth="1"/>
    <col min="8" max="8" width="16" customWidth="1"/>
    <col min="10" max="10" width="10" customWidth="1"/>
    <col min="11" max="11" width="11.42578125" customWidth="1"/>
    <col min="12" max="12" width="17.140625" customWidth="1"/>
    <col min="13" max="13" width="16.5703125" customWidth="1"/>
  </cols>
  <sheetData>
    <row r="1" spans="1:13" ht="15.75" x14ac:dyDescent="0.25">
      <c r="A1" s="24" t="s">
        <v>117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25" t="s">
        <v>179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 x14ac:dyDescent="0.25">
      <c r="A4" s="25" t="s">
        <v>108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.75" x14ac:dyDescent="0.25">
      <c r="A5" s="26" t="s">
        <v>109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 x14ac:dyDescent="0.25">
      <c r="A6" s="27" t="s">
        <v>118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.75" x14ac:dyDescent="0.25">
      <c r="A7" s="27" t="s">
        <v>119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x14ac:dyDescent="0.25">
      <c r="A8" s="23" t="s">
        <v>103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5.75" x14ac:dyDescent="0.25">
      <c r="A9" s="12"/>
      <c r="B9" s="12"/>
      <c r="C9" s="12"/>
      <c r="D9" s="13"/>
      <c r="E9" s="12"/>
      <c r="F9" s="12"/>
      <c r="G9" s="12"/>
      <c r="H9" s="12"/>
      <c r="I9" s="12"/>
      <c r="J9" s="12"/>
      <c r="K9" s="12"/>
      <c r="L9" s="12"/>
      <c r="M9" s="12"/>
    </row>
    <row r="10" spans="1:13" ht="94.5" x14ac:dyDescent="0.25">
      <c r="A10" s="7" t="s">
        <v>0</v>
      </c>
      <c r="B10" s="7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125</v>
      </c>
      <c r="J10" s="6" t="s">
        <v>126</v>
      </c>
      <c r="K10" s="6" t="s">
        <v>8</v>
      </c>
      <c r="L10" s="6" t="s">
        <v>9</v>
      </c>
      <c r="M10" s="7" t="s">
        <v>10</v>
      </c>
    </row>
    <row r="11" spans="1:13" ht="47.25" x14ac:dyDescent="0.25">
      <c r="A11" s="8">
        <v>1</v>
      </c>
      <c r="B11" s="45" t="s">
        <v>170</v>
      </c>
      <c r="C11" s="9" t="s">
        <v>73</v>
      </c>
      <c r="D11" s="9" t="s">
        <v>11</v>
      </c>
      <c r="E11" s="9" t="s">
        <v>25</v>
      </c>
      <c r="F11" s="9">
        <v>10</v>
      </c>
      <c r="G11" s="9">
        <v>10</v>
      </c>
      <c r="H11" s="9" t="s">
        <v>26</v>
      </c>
      <c r="I11" s="20">
        <v>9</v>
      </c>
      <c r="J11" s="43">
        <v>4.8</v>
      </c>
      <c r="K11" s="49">
        <f>SUM(I11:J11)</f>
        <v>13.8</v>
      </c>
      <c r="L11" s="28">
        <v>70</v>
      </c>
      <c r="M11" s="28" t="s">
        <v>128</v>
      </c>
    </row>
    <row r="12" spans="1:13" ht="47.25" x14ac:dyDescent="0.25">
      <c r="A12" s="8">
        <v>2</v>
      </c>
      <c r="B12" s="45" t="s">
        <v>171</v>
      </c>
      <c r="C12" s="9" t="s">
        <v>74</v>
      </c>
      <c r="D12" s="9" t="s">
        <v>11</v>
      </c>
      <c r="E12" s="9" t="s">
        <v>22</v>
      </c>
      <c r="F12" s="9">
        <v>10</v>
      </c>
      <c r="G12" s="9">
        <v>10</v>
      </c>
      <c r="H12" s="9" t="s">
        <v>23</v>
      </c>
      <c r="I12" s="20">
        <v>12</v>
      </c>
      <c r="J12" s="43">
        <v>19.8</v>
      </c>
      <c r="K12" s="49">
        <f>SUM(I12:J12)</f>
        <v>31.8</v>
      </c>
      <c r="L12" s="28">
        <v>70</v>
      </c>
      <c r="M12" s="28" t="s">
        <v>127</v>
      </c>
    </row>
    <row r="13" spans="1:13" ht="47.25" x14ac:dyDescent="0.25">
      <c r="A13" s="8">
        <v>3</v>
      </c>
      <c r="B13" s="45" t="s">
        <v>172</v>
      </c>
      <c r="C13" s="9" t="s">
        <v>75</v>
      </c>
      <c r="D13" s="9" t="s">
        <v>11</v>
      </c>
      <c r="E13" s="9" t="s">
        <v>22</v>
      </c>
      <c r="F13" s="9">
        <v>10</v>
      </c>
      <c r="G13" s="9">
        <v>10</v>
      </c>
      <c r="H13" s="9" t="s">
        <v>23</v>
      </c>
      <c r="I13" s="20">
        <v>7</v>
      </c>
      <c r="J13" s="43">
        <v>14.95</v>
      </c>
      <c r="K13" s="49">
        <f>SUM(I13:J13)</f>
        <v>21.95</v>
      </c>
      <c r="L13" s="28">
        <v>70</v>
      </c>
      <c r="M13" s="28" t="s">
        <v>128</v>
      </c>
    </row>
    <row r="14" spans="1:13" ht="47.25" x14ac:dyDescent="0.25">
      <c r="A14" s="8">
        <v>4</v>
      </c>
      <c r="B14" s="21" t="s">
        <v>173</v>
      </c>
      <c r="C14" s="10" t="s">
        <v>76</v>
      </c>
      <c r="D14" s="21" t="s">
        <v>11</v>
      </c>
      <c r="E14" s="21" t="s">
        <v>12</v>
      </c>
      <c r="F14" s="21">
        <v>10</v>
      </c>
      <c r="G14" s="21">
        <v>10</v>
      </c>
      <c r="H14" s="21" t="s">
        <v>13</v>
      </c>
      <c r="I14" s="46">
        <v>8</v>
      </c>
      <c r="J14" s="47">
        <v>10.4</v>
      </c>
      <c r="K14" s="49">
        <f>SUM(I14:J14)</f>
        <v>18.399999999999999</v>
      </c>
      <c r="L14" s="28">
        <v>70</v>
      </c>
      <c r="M14" s="28" t="s">
        <v>128</v>
      </c>
    </row>
    <row r="15" spans="1:13" ht="45" x14ac:dyDescent="0.25">
      <c r="A15" s="8">
        <v>5</v>
      </c>
      <c r="B15" s="21" t="s">
        <v>174</v>
      </c>
      <c r="C15" s="21" t="s">
        <v>77</v>
      </c>
      <c r="D15" s="21" t="s">
        <v>11</v>
      </c>
      <c r="E15" s="21" t="s">
        <v>71</v>
      </c>
      <c r="F15" s="21">
        <v>10</v>
      </c>
      <c r="G15" s="21">
        <v>10</v>
      </c>
      <c r="H15" s="21" t="s">
        <v>72</v>
      </c>
      <c r="I15" s="46">
        <v>9</v>
      </c>
      <c r="J15" s="47">
        <v>3.1</v>
      </c>
      <c r="K15" s="49">
        <f>SUM(I15:J15)</f>
        <v>12.1</v>
      </c>
      <c r="L15" s="28">
        <v>70</v>
      </c>
      <c r="M15" s="28" t="s">
        <v>128</v>
      </c>
    </row>
    <row r="16" spans="1:13" ht="45" x14ac:dyDescent="0.25">
      <c r="A16" s="8">
        <v>6</v>
      </c>
      <c r="B16" s="21" t="s">
        <v>175</v>
      </c>
      <c r="C16" s="21" t="s">
        <v>78</v>
      </c>
      <c r="D16" s="21" t="s">
        <v>79</v>
      </c>
      <c r="E16" s="21" t="s">
        <v>80</v>
      </c>
      <c r="F16" s="21">
        <v>10</v>
      </c>
      <c r="G16" s="21">
        <v>10</v>
      </c>
      <c r="H16" s="21" t="s">
        <v>81</v>
      </c>
      <c r="I16" s="46">
        <v>11</v>
      </c>
      <c r="J16" s="48">
        <v>1.9</v>
      </c>
      <c r="K16" s="49">
        <f>SUM(I16:J16)</f>
        <v>12.9</v>
      </c>
      <c r="L16" s="28">
        <v>70</v>
      </c>
      <c r="M16" s="28" t="s">
        <v>128</v>
      </c>
    </row>
    <row r="17" spans="1:13" ht="47.25" x14ac:dyDescent="0.25">
      <c r="A17" s="8">
        <v>7</v>
      </c>
      <c r="B17" s="9" t="s">
        <v>176</v>
      </c>
      <c r="C17" s="9" t="s">
        <v>82</v>
      </c>
      <c r="D17" s="9" t="s">
        <v>11</v>
      </c>
      <c r="E17" s="9" t="s">
        <v>25</v>
      </c>
      <c r="F17" s="9">
        <v>10</v>
      </c>
      <c r="G17" s="9">
        <v>10</v>
      </c>
      <c r="H17" s="9" t="s">
        <v>26</v>
      </c>
      <c r="I17" s="20">
        <v>11</v>
      </c>
      <c r="J17" s="43">
        <v>3.7</v>
      </c>
      <c r="K17" s="49">
        <f>SUM(I17:J17)</f>
        <v>14.7</v>
      </c>
      <c r="L17" s="28">
        <v>70</v>
      </c>
      <c r="M17" s="28" t="s">
        <v>128</v>
      </c>
    </row>
    <row r="18" spans="1:13" ht="47.25" x14ac:dyDescent="0.25">
      <c r="A18" s="8">
        <v>8</v>
      </c>
      <c r="B18" s="9" t="s">
        <v>177</v>
      </c>
      <c r="C18" s="19" t="s">
        <v>83</v>
      </c>
      <c r="D18" s="9" t="s">
        <v>11</v>
      </c>
      <c r="E18" s="9" t="s">
        <v>84</v>
      </c>
      <c r="F18" s="9">
        <v>10</v>
      </c>
      <c r="G18" s="9">
        <v>10</v>
      </c>
      <c r="H18" s="9" t="s">
        <v>85</v>
      </c>
      <c r="I18" s="20">
        <v>5</v>
      </c>
      <c r="J18" s="43">
        <v>5.4</v>
      </c>
      <c r="K18" s="49">
        <f>SUM(I18:J18)</f>
        <v>10.4</v>
      </c>
      <c r="L18" s="28">
        <v>70</v>
      </c>
      <c r="M18" s="28" t="s">
        <v>128</v>
      </c>
    </row>
    <row r="19" spans="1:13" ht="47.25" x14ac:dyDescent="0.25">
      <c r="A19" s="8">
        <v>9</v>
      </c>
      <c r="B19" s="9" t="s">
        <v>178</v>
      </c>
      <c r="C19" s="9" t="s">
        <v>86</v>
      </c>
      <c r="D19" s="9" t="s">
        <v>11</v>
      </c>
      <c r="E19" s="9" t="s">
        <v>25</v>
      </c>
      <c r="F19" s="9">
        <v>10</v>
      </c>
      <c r="G19" s="9">
        <v>10</v>
      </c>
      <c r="H19" s="9" t="s">
        <v>26</v>
      </c>
      <c r="I19" s="20">
        <v>13</v>
      </c>
      <c r="J19" s="43">
        <v>21.2</v>
      </c>
      <c r="K19" s="49">
        <f>SUM(I19:J19)</f>
        <v>34.200000000000003</v>
      </c>
      <c r="L19" s="28">
        <v>70</v>
      </c>
      <c r="M19" s="28" t="s">
        <v>127</v>
      </c>
    </row>
    <row r="20" spans="1:13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 x14ac:dyDescent="0.25">
      <c r="A21" s="3"/>
      <c r="B21" s="3" t="s">
        <v>104</v>
      </c>
      <c r="C21" s="3"/>
      <c r="D21" s="3"/>
      <c r="E21" s="3" t="s">
        <v>105</v>
      </c>
      <c r="F21" s="3"/>
      <c r="G21" s="3"/>
      <c r="H21" s="3"/>
      <c r="I21" s="3"/>
      <c r="J21" s="3"/>
      <c r="K21" s="3"/>
      <c r="L21" s="3"/>
      <c r="M21" s="3"/>
    </row>
    <row r="22" spans="1:13" ht="15.75" x14ac:dyDescent="0.25">
      <c r="A22" s="3"/>
      <c r="B22" s="3" t="s">
        <v>106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 x14ac:dyDescent="0.25">
      <c r="A23" s="3"/>
      <c r="B23" s="3"/>
      <c r="C23" s="3"/>
      <c r="D23" s="3"/>
      <c r="E23" s="3" t="s">
        <v>105</v>
      </c>
      <c r="F23" s="3"/>
      <c r="G23" s="3"/>
      <c r="H23" s="3"/>
      <c r="I23" s="3"/>
      <c r="J23" s="3"/>
      <c r="K23" s="3"/>
      <c r="L23" s="3"/>
      <c r="M23" s="3"/>
    </row>
    <row r="24" spans="1:13" ht="15.75" x14ac:dyDescent="0.25">
      <c r="A24" s="3"/>
      <c r="B24" s="3"/>
      <c r="C24" s="3"/>
      <c r="D24" s="3"/>
      <c r="E24" s="3" t="s">
        <v>105</v>
      </c>
      <c r="F24" s="3"/>
      <c r="G24" s="3"/>
      <c r="H24" s="3"/>
      <c r="I24" s="3"/>
      <c r="J24" s="3"/>
      <c r="K24" s="3"/>
      <c r="L24" s="3"/>
      <c r="M24" s="3"/>
    </row>
    <row r="25" spans="1:13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</sheetData>
  <mergeCells count="7">
    <mergeCell ref="A8:M8"/>
    <mergeCell ref="A1:M1"/>
    <mergeCell ref="A3:M3"/>
    <mergeCell ref="A4:M4"/>
    <mergeCell ref="A5:M5"/>
    <mergeCell ref="A6:M6"/>
    <mergeCell ref="A7:M7"/>
  </mergeCells>
  <pageMargins left="0.31496062992125984" right="0.31496062992125984" top="0.55118110236220474" bottom="0.55118110236220474" header="0.31496062992125984" footer="0.31496062992125984"/>
  <pageSetup paperSize="9" scale="7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8" sqref="A8:XFD8"/>
    </sheetView>
  </sheetViews>
  <sheetFormatPr defaultRowHeight="15" x14ac:dyDescent="0.25"/>
  <cols>
    <col min="1" max="1" width="6" customWidth="1"/>
    <col min="2" max="2" width="11.5703125" customWidth="1"/>
    <col min="3" max="3" width="14.7109375" customWidth="1"/>
    <col min="4" max="4" width="7.7109375" customWidth="1"/>
    <col min="5" max="5" width="17.5703125" customWidth="1"/>
    <col min="8" max="8" width="13.85546875" customWidth="1"/>
    <col min="11" max="11" width="11.140625" customWidth="1"/>
    <col min="13" max="13" width="12.140625" customWidth="1"/>
  </cols>
  <sheetData>
    <row r="1" spans="1:16" ht="15.75" x14ac:dyDescent="0.25">
      <c r="A1" s="24" t="s">
        <v>120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"/>
      <c r="O1" s="3"/>
      <c r="P1" s="3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</row>
    <row r="3" spans="1:16" ht="15.75" x14ac:dyDescent="0.25">
      <c r="A3" s="25" t="s">
        <v>152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"/>
      <c r="O3" s="3"/>
      <c r="P3" s="3"/>
    </row>
    <row r="4" spans="1:16" ht="15.75" x14ac:dyDescent="0.25">
      <c r="A4" s="25" t="s">
        <v>121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"/>
      <c r="O4" s="3"/>
      <c r="P4" s="3"/>
    </row>
    <row r="5" spans="1:16" ht="15.75" x14ac:dyDescent="0.25">
      <c r="A5" s="26" t="s">
        <v>122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5" customHeight="1" x14ac:dyDescent="0.25">
      <c r="A6" s="27" t="s">
        <v>123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"/>
    </row>
    <row r="7" spans="1:16" ht="15" customHeight="1" x14ac:dyDescent="0.25">
      <c r="A7" s="27" t="s">
        <v>124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"/>
      <c r="O7" s="2"/>
      <c r="P7" s="2"/>
    </row>
    <row r="8" spans="1:16" ht="15.75" x14ac:dyDescent="0.2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94.5" x14ac:dyDescent="0.25">
      <c r="A9" s="7" t="s">
        <v>0</v>
      </c>
      <c r="B9" s="7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125</v>
      </c>
      <c r="J9" s="6" t="s">
        <v>126</v>
      </c>
      <c r="K9" s="6" t="s">
        <v>8</v>
      </c>
      <c r="L9" s="6" t="s">
        <v>9</v>
      </c>
      <c r="M9" s="7" t="s">
        <v>10</v>
      </c>
      <c r="N9" s="3"/>
      <c r="O9" s="3"/>
      <c r="P9" s="3"/>
    </row>
    <row r="10" spans="1:16" ht="47.25" x14ac:dyDescent="0.25">
      <c r="A10" s="8">
        <v>1</v>
      </c>
      <c r="B10" s="4" t="s">
        <v>180</v>
      </c>
      <c r="C10" s="9" t="s">
        <v>87</v>
      </c>
      <c r="D10" s="9" t="s">
        <v>11</v>
      </c>
      <c r="E10" s="9" t="s">
        <v>18</v>
      </c>
      <c r="F10" s="9">
        <v>11</v>
      </c>
      <c r="G10" s="9">
        <v>11</v>
      </c>
      <c r="H10" s="9" t="s">
        <v>88</v>
      </c>
      <c r="I10" s="20">
        <v>1</v>
      </c>
      <c r="J10" s="43">
        <v>4.95</v>
      </c>
      <c r="K10" s="49">
        <f>SUM(I10:J10)</f>
        <v>5.95</v>
      </c>
      <c r="L10" s="28">
        <v>70</v>
      </c>
      <c r="M10" s="28" t="s">
        <v>128</v>
      </c>
      <c r="N10" s="3"/>
      <c r="O10" s="3"/>
      <c r="P10" s="3"/>
    </row>
    <row r="11" spans="1:16" ht="47.25" x14ac:dyDescent="0.25">
      <c r="A11" s="8">
        <v>2</v>
      </c>
      <c r="B11" s="4" t="s">
        <v>181</v>
      </c>
      <c r="C11" s="9" t="s">
        <v>89</v>
      </c>
      <c r="D11" s="9" t="s">
        <v>11</v>
      </c>
      <c r="E11" s="9" t="s">
        <v>25</v>
      </c>
      <c r="F11" s="9">
        <v>11</v>
      </c>
      <c r="G11" s="9">
        <v>11</v>
      </c>
      <c r="H11" s="9" t="s">
        <v>26</v>
      </c>
      <c r="I11" s="9">
        <v>9</v>
      </c>
      <c r="J11" s="43">
        <v>4.55</v>
      </c>
      <c r="K11" s="28">
        <f>SUM(I11:J11)</f>
        <v>13.55</v>
      </c>
      <c r="L11" s="28">
        <v>70</v>
      </c>
      <c r="M11" s="28" t="s">
        <v>128</v>
      </c>
      <c r="N11" s="3"/>
      <c r="O11" s="3"/>
      <c r="P11" s="3"/>
    </row>
    <row r="12" spans="1:16" ht="47.25" x14ac:dyDescent="0.25">
      <c r="A12" s="8">
        <v>3</v>
      </c>
      <c r="B12" s="4" t="s">
        <v>182</v>
      </c>
      <c r="C12" s="9" t="s">
        <v>90</v>
      </c>
      <c r="D12" s="9" t="s">
        <v>11</v>
      </c>
      <c r="E12" s="9" t="s">
        <v>25</v>
      </c>
      <c r="F12" s="9">
        <v>11</v>
      </c>
      <c r="G12" s="9">
        <v>11</v>
      </c>
      <c r="H12" s="9" t="s">
        <v>26</v>
      </c>
      <c r="I12" s="10">
        <v>10</v>
      </c>
      <c r="J12" s="43">
        <v>14.5</v>
      </c>
      <c r="K12" s="28">
        <f>SUM(I12:J12)</f>
        <v>24.5</v>
      </c>
      <c r="L12" s="28">
        <v>70</v>
      </c>
      <c r="M12" s="28" t="s">
        <v>190</v>
      </c>
      <c r="N12" s="3"/>
      <c r="O12" s="3"/>
      <c r="P12" s="3"/>
    </row>
    <row r="13" spans="1:16" ht="47.25" x14ac:dyDescent="0.25">
      <c r="A13" s="8">
        <v>4</v>
      </c>
      <c r="B13" s="4" t="s">
        <v>187</v>
      </c>
      <c r="C13" s="9" t="s">
        <v>91</v>
      </c>
      <c r="D13" s="9" t="s">
        <v>11</v>
      </c>
      <c r="E13" s="9" t="s">
        <v>22</v>
      </c>
      <c r="F13" s="9">
        <v>11</v>
      </c>
      <c r="G13" s="9">
        <v>11</v>
      </c>
      <c r="H13" s="9" t="s">
        <v>23</v>
      </c>
      <c r="I13" s="20">
        <v>8</v>
      </c>
      <c r="J13" s="43">
        <v>8</v>
      </c>
      <c r="K13" s="29">
        <f>SUM(I13:J13)</f>
        <v>16</v>
      </c>
      <c r="L13" s="28">
        <v>70</v>
      </c>
      <c r="M13" s="28" t="s">
        <v>128</v>
      </c>
      <c r="N13" s="3"/>
      <c r="O13" s="3"/>
      <c r="P13" s="3"/>
    </row>
    <row r="14" spans="1:16" ht="47.25" x14ac:dyDescent="0.25">
      <c r="A14" s="8">
        <v>5</v>
      </c>
      <c r="B14" s="10" t="s">
        <v>188</v>
      </c>
      <c r="C14" s="9" t="s">
        <v>92</v>
      </c>
      <c r="D14" s="9" t="s">
        <v>11</v>
      </c>
      <c r="E14" s="9" t="s">
        <v>22</v>
      </c>
      <c r="F14" s="9">
        <v>11</v>
      </c>
      <c r="G14" s="9">
        <v>11</v>
      </c>
      <c r="H14" s="9" t="s">
        <v>23</v>
      </c>
      <c r="I14" s="20">
        <v>4</v>
      </c>
      <c r="J14" s="50">
        <v>12.8</v>
      </c>
      <c r="K14" s="44">
        <f>SUM(I14:J14)</f>
        <v>16.8</v>
      </c>
      <c r="L14" s="28">
        <v>70</v>
      </c>
      <c r="M14" s="28" t="s">
        <v>128</v>
      </c>
      <c r="N14" s="3"/>
      <c r="O14" s="3"/>
      <c r="P14" s="3"/>
    </row>
    <row r="15" spans="1:16" ht="63" x14ac:dyDescent="0.25">
      <c r="A15" s="8">
        <v>6</v>
      </c>
      <c r="B15" s="22" t="s">
        <v>186</v>
      </c>
      <c r="C15" s="10" t="s">
        <v>93</v>
      </c>
      <c r="D15" s="9" t="s">
        <v>11</v>
      </c>
      <c r="E15" s="11" t="s">
        <v>32</v>
      </c>
      <c r="F15" s="10">
        <v>11</v>
      </c>
      <c r="G15" s="10">
        <v>11</v>
      </c>
      <c r="H15" s="11" t="s">
        <v>33</v>
      </c>
      <c r="I15" s="18">
        <v>6</v>
      </c>
      <c r="J15" s="43">
        <v>5.5</v>
      </c>
      <c r="K15" s="44">
        <f>SUM(I15:J15)</f>
        <v>11.5</v>
      </c>
      <c r="L15" s="28">
        <v>70</v>
      </c>
      <c r="M15" s="28" t="s">
        <v>128</v>
      </c>
      <c r="N15" s="3"/>
      <c r="O15" s="3"/>
      <c r="P15" s="3"/>
    </row>
    <row r="16" spans="1:16" ht="60" x14ac:dyDescent="0.25">
      <c r="A16" s="8">
        <v>7</v>
      </c>
      <c r="B16" s="22" t="s">
        <v>185</v>
      </c>
      <c r="C16" s="21" t="s">
        <v>94</v>
      </c>
      <c r="D16" s="9" t="s">
        <v>11</v>
      </c>
      <c r="E16" s="21" t="s">
        <v>71</v>
      </c>
      <c r="F16" s="21">
        <v>11</v>
      </c>
      <c r="G16" s="21">
        <v>11</v>
      </c>
      <c r="H16" s="21" t="s">
        <v>72</v>
      </c>
      <c r="I16" s="46">
        <v>9</v>
      </c>
      <c r="J16" s="47">
        <v>9.3000000000000007</v>
      </c>
      <c r="K16" s="44">
        <f>SUM(I16:J16)</f>
        <v>18.3</v>
      </c>
      <c r="L16" s="28">
        <v>70</v>
      </c>
      <c r="M16" s="28" t="s">
        <v>128</v>
      </c>
      <c r="N16" s="3"/>
      <c r="O16" s="3"/>
      <c r="P16" s="3"/>
    </row>
    <row r="17" spans="1:16" ht="47.25" x14ac:dyDescent="0.25">
      <c r="A17" s="8">
        <v>8</v>
      </c>
      <c r="B17" s="22" t="s">
        <v>189</v>
      </c>
      <c r="C17" s="10" t="s">
        <v>95</v>
      </c>
      <c r="D17" s="9" t="s">
        <v>11</v>
      </c>
      <c r="E17" s="21" t="s">
        <v>12</v>
      </c>
      <c r="F17" s="21">
        <v>11</v>
      </c>
      <c r="G17" s="21">
        <v>11</v>
      </c>
      <c r="H17" s="21" t="s">
        <v>13</v>
      </c>
      <c r="I17" s="46">
        <v>7</v>
      </c>
      <c r="J17" s="47">
        <v>5</v>
      </c>
      <c r="K17" s="44">
        <f>SUM(I17:J17)</f>
        <v>12</v>
      </c>
      <c r="L17" s="28">
        <v>70</v>
      </c>
      <c r="M17" s="28" t="s">
        <v>128</v>
      </c>
      <c r="N17" s="3"/>
      <c r="O17" s="3"/>
      <c r="P17" s="3"/>
    </row>
    <row r="18" spans="1:16" ht="63" x14ac:dyDescent="0.25">
      <c r="A18" s="8">
        <v>9</v>
      </c>
      <c r="B18" s="4" t="s">
        <v>183</v>
      </c>
      <c r="C18" s="9" t="s">
        <v>96</v>
      </c>
      <c r="D18" s="9" t="s">
        <v>11</v>
      </c>
      <c r="E18" s="9" t="s">
        <v>18</v>
      </c>
      <c r="F18" s="9">
        <v>11</v>
      </c>
      <c r="G18" s="9">
        <v>11</v>
      </c>
      <c r="H18" s="9" t="s">
        <v>88</v>
      </c>
      <c r="I18" s="20">
        <v>10</v>
      </c>
      <c r="J18" s="43">
        <v>8.6999999999999993</v>
      </c>
      <c r="K18" s="44">
        <f>SUM(I18:J18)</f>
        <v>18.7</v>
      </c>
      <c r="L18" s="28">
        <v>70</v>
      </c>
      <c r="M18" s="28" t="s">
        <v>190</v>
      </c>
      <c r="N18" s="3"/>
      <c r="O18" s="3"/>
      <c r="P18" s="3"/>
    </row>
    <row r="19" spans="1:16" ht="63" x14ac:dyDescent="0.25">
      <c r="A19" s="8">
        <v>10</v>
      </c>
      <c r="B19" s="4" t="s">
        <v>184</v>
      </c>
      <c r="C19" s="9" t="s">
        <v>97</v>
      </c>
      <c r="D19" s="9" t="s">
        <v>11</v>
      </c>
      <c r="E19" s="9" t="s">
        <v>25</v>
      </c>
      <c r="F19" s="9">
        <v>11</v>
      </c>
      <c r="G19" s="9">
        <v>11</v>
      </c>
      <c r="H19" s="9" t="s">
        <v>26</v>
      </c>
      <c r="I19" s="20">
        <v>6</v>
      </c>
      <c r="J19" s="43">
        <v>12.6</v>
      </c>
      <c r="K19" s="44">
        <f>SUM(I19:J19)</f>
        <v>18.600000000000001</v>
      </c>
      <c r="L19" s="28">
        <v>70</v>
      </c>
      <c r="M19" s="28" t="s">
        <v>190</v>
      </c>
      <c r="N19" s="3"/>
      <c r="O19" s="3"/>
      <c r="P19" s="3"/>
    </row>
    <row r="20" spans="1:16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.75" x14ac:dyDescent="0.25">
      <c r="A21" s="3"/>
      <c r="B21" s="3" t="s">
        <v>104</v>
      </c>
      <c r="C21" s="3"/>
      <c r="D21" s="3"/>
      <c r="E21" s="3" t="s">
        <v>105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.75" x14ac:dyDescent="0.25">
      <c r="A22" s="3"/>
      <c r="B22" s="3" t="s">
        <v>106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 x14ac:dyDescent="0.25">
      <c r="A23" s="3"/>
      <c r="B23" s="3"/>
      <c r="C23" s="3"/>
      <c r="D23" s="3"/>
      <c r="E23" s="3" t="s">
        <v>105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 x14ac:dyDescent="0.25">
      <c r="A24" s="3"/>
      <c r="B24" s="3"/>
      <c r="C24" s="3"/>
      <c r="D24" s="3"/>
      <c r="E24" s="3" t="s">
        <v>105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</sheetData>
  <mergeCells count="6">
    <mergeCell ref="A5:P5"/>
    <mergeCell ref="A6:O6"/>
    <mergeCell ref="A7:M7"/>
    <mergeCell ref="A1:M1"/>
    <mergeCell ref="A3:M3"/>
    <mergeCell ref="A4:M4"/>
  </mergeCells>
  <pageMargins left="0.31496062992125984" right="0.31496062992125984" top="0.55118110236220474" bottom="0.55118110236220474" header="0.31496062992125984" footer="0.31496062992125984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2023-11-28T13:34:34Z</cp:lastPrinted>
  <dcterms:created xsi:type="dcterms:W3CDTF">2023-11-22T08:15:36Z</dcterms:created>
  <dcterms:modified xsi:type="dcterms:W3CDTF">2023-12-05T12:34:28Z</dcterms:modified>
</cp:coreProperties>
</file>