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\Desktop\Downloads\"/>
    </mc:Choice>
  </mc:AlternateContent>
  <bookViews>
    <workbookView xWindow="0" yWindow="0" windowWidth="19200" windowHeight="1090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11" i="4"/>
  <c r="M12" i="4"/>
  <c r="M13" i="4"/>
  <c r="M14" i="4"/>
  <c r="M15" i="4"/>
  <c r="M16" i="4"/>
  <c r="M17" i="4"/>
  <c r="M18" i="4"/>
  <c r="M19" i="4"/>
  <c r="M11" i="5"/>
  <c r="M12" i="5"/>
  <c r="M13" i="5"/>
  <c r="M14" i="5"/>
  <c r="M15" i="5"/>
  <c r="M16" i="5"/>
  <c r="M17" i="5"/>
  <c r="M18" i="5"/>
  <c r="M19" i="5"/>
  <c r="M20" i="5"/>
</calcChain>
</file>

<file path=xl/sharedStrings.xml><?xml version="1.0" encoding="utf-8"?>
<sst xmlns="http://schemas.openxmlformats.org/spreadsheetml/2006/main" count="474" uniqueCount="188">
  <si>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</si>
  <si>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</si>
  <si>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</si>
  <si>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</si>
  <si>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</si>
  <si>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</si>
  <si>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</si>
  <si>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</si>
  <si>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</si>
  <si>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</si>
  <si>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</si>
  <si>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Григорьева Татьяна Геннадиевна</t>
  </si>
  <si>
    <t xml:space="preserve">Комсомольский </t>
  </si>
  <si>
    <t>МБОУ "Комсомольская СОШ №2"</t>
  </si>
  <si>
    <t>Иванова Татьяна Петровна</t>
  </si>
  <si>
    <t>Ершов Денис Валерьевич</t>
  </si>
  <si>
    <t>Комсомольский</t>
  </si>
  <si>
    <t>МБОУ "Шераутская СОШ"</t>
  </si>
  <si>
    <t>Лукина Александра Васильевна</t>
  </si>
  <si>
    <t xml:space="preserve">МБОУ "Сюрбей-Токаевская ООШ" </t>
  </si>
  <si>
    <t>Медведева Дарья Сергеевна</t>
  </si>
  <si>
    <t xml:space="preserve">МБОУ "Комсомольская СОШ №1" </t>
  </si>
  <si>
    <t>Салахутдинова Гелшат Решитовна</t>
  </si>
  <si>
    <t>Григорьева Регина Александровна</t>
  </si>
  <si>
    <t xml:space="preserve">МБОУ "Чурачикская СОШ" </t>
  </si>
  <si>
    <t>Николаев Александр Николаевич</t>
  </si>
  <si>
    <t>Иванова Анастасия Андреевна</t>
  </si>
  <si>
    <t xml:space="preserve">МБОУ "Старочелны-Сюрбеевская СОШ" </t>
  </si>
  <si>
    <t xml:space="preserve">Максимова Татьяна Владимировна </t>
  </si>
  <si>
    <t xml:space="preserve">Сахрова Сафина Руслановна
</t>
  </si>
  <si>
    <t>МБОУ Урмаевская СОШ</t>
  </si>
  <si>
    <t>Фаткуллина Алсу Зартдиновна</t>
  </si>
  <si>
    <t>Сидоров Николай Демьянович</t>
  </si>
  <si>
    <t>Леонтьева Светлана Николаевна</t>
  </si>
  <si>
    <t>Албутов Борис Олегоич</t>
  </si>
  <si>
    <t>Ульдина Дарья Николаевна</t>
  </si>
  <si>
    <t>Львова Надежда Геннадьевна</t>
  </si>
  <si>
    <t>Хлебникова Алиса Сергеевна</t>
  </si>
  <si>
    <t>МБОУ "Полевошептаховская СОШ"</t>
  </si>
  <si>
    <t>Данилова Елена Семеновна</t>
  </si>
  <si>
    <t>МБОУ "Нюргечинская СОШ"</t>
  </si>
  <si>
    <t>Петрова Вера Васильевна</t>
  </si>
  <si>
    <t>МАОУ" Токаевская СОШ"</t>
  </si>
  <si>
    <t>Айсына Гелия Экреметдиновна</t>
  </si>
  <si>
    <t>Арсентьева Дарья Андреевна</t>
  </si>
  <si>
    <t>Чернова Есения Александровна</t>
  </si>
  <si>
    <t>Галяветдинова Самира Динисламовна</t>
  </si>
  <si>
    <t xml:space="preserve">Мингалиева Лиана Ильдаровна
</t>
  </si>
  <si>
    <t>Зиганшина Гульназ Камиловна</t>
  </si>
  <si>
    <t>Абулханова Азалия Ильфатовна</t>
  </si>
  <si>
    <t>МБОУ "Чичканская ООШ"</t>
  </si>
  <si>
    <t>Мингалиева Ильсияр Рамиловна</t>
  </si>
  <si>
    <t xml:space="preserve">Тумаланов Егор Николаевич </t>
  </si>
  <si>
    <t>Зиганшина Эльназ Наиловна</t>
  </si>
  <si>
    <t>Филиппов Иван Сергеевич</t>
  </si>
  <si>
    <t>МБОУ "Новомуратская СОШ"</t>
  </si>
  <si>
    <t>Яковлева Ирина Ивановна</t>
  </si>
  <si>
    <t>Низамов Рауф Ранулович</t>
  </si>
  <si>
    <t>МАОУ "Полевояушская СОШ"</t>
  </si>
  <si>
    <t>Зейнатуллина Рузине Рафизиковна</t>
  </si>
  <si>
    <t>Тухфетуллина Айше Ильфатовна</t>
  </si>
  <si>
    <t>Ефимова Клавдия Александровна</t>
  </si>
  <si>
    <t>Зинетуллина Гузель Сенгатевна</t>
  </si>
  <si>
    <t>8а</t>
  </si>
  <si>
    <t xml:space="preserve">Сафьянова Диляра Фенисовна </t>
  </si>
  <si>
    <t>Анисимов Дмитрий Сергеевич</t>
  </si>
  <si>
    <t>Мухаметшина Диля Илфаковна</t>
  </si>
  <si>
    <t>Мингалиева И.Р.</t>
  </si>
  <si>
    <t>Тимкина Анна Денисовна</t>
  </si>
  <si>
    <t>Юсаева Залина Илгизовна</t>
  </si>
  <si>
    <t>Албутова Анастасия Сергеевна</t>
  </si>
  <si>
    <t>Самкин Рамис Ринатович</t>
  </si>
  <si>
    <t>Сафиуллина Рамина Зуфаровна</t>
  </si>
  <si>
    <t>Афанасьева Юлия Валериевна</t>
  </si>
  <si>
    <t>Гельметдинова Арине Хайдеровна</t>
  </si>
  <si>
    <t>Гибатдинова Диана Алмазовна</t>
  </si>
  <si>
    <t>Хабибуллина Алсу Рифатовна</t>
  </si>
  <si>
    <t>9б</t>
  </si>
  <si>
    <t>Хайртдинова Гузель Миназимовна</t>
  </si>
  <si>
    <t>Зарифзянова Энже Ильфатовна</t>
  </si>
  <si>
    <t>Гайнуллина Резиля Рустемовна</t>
  </si>
  <si>
    <t>Галимзянова Алина Камиловна</t>
  </si>
  <si>
    <t>Яковлева Ангелина Васильевна</t>
  </si>
  <si>
    <t>Камальтдинова Азалия Маратовна</t>
  </si>
  <si>
    <t>Мирзетзянова Рилия Ришатовна</t>
  </si>
  <si>
    <t>Кольцов Никита Олегович</t>
  </si>
  <si>
    <t>Салахутдинова Эльвира Энверовна</t>
  </si>
  <si>
    <t>Шакурова Алсу Наилевна</t>
  </si>
  <si>
    <t>Хабибуллина Альмира Семигулловна</t>
  </si>
  <si>
    <t xml:space="preserve">Шайхалова Ландыш Руслановна </t>
  </si>
  <si>
    <t>Аполонова Анна Аликовна</t>
  </si>
  <si>
    <t>Тумаланова Элина Николаевна</t>
  </si>
  <si>
    <t>Исаев Богдан Владимирович</t>
  </si>
  <si>
    <t>Соловьева Яна Николаевна</t>
  </si>
  <si>
    <t>Артемьева Полина Андреевна</t>
  </si>
  <si>
    <t>Шакурова Лейсан Шамилевна</t>
  </si>
  <si>
    <t>Ефремова Оксана Анатольевна</t>
  </si>
  <si>
    <t>Зейнетдинов Аяз Илгизович</t>
  </si>
  <si>
    <t>Сахрова Камиля Руслановна</t>
  </si>
  <si>
    <t>Алексеева Софья Евгеньевна</t>
  </si>
  <si>
    <t>Хаертдинова Илюзе Ниязовна</t>
  </si>
  <si>
    <t xml:space="preserve">Гайнутдинова Ильнара Зуфаровна </t>
  </si>
  <si>
    <t>Арифуллина Инзиле Ильшатовна</t>
  </si>
  <si>
    <t>Анисимова Ксения Леонидовна</t>
  </si>
  <si>
    <t>Максимова Татьяна Владимировна</t>
  </si>
  <si>
    <t>аудирование</t>
  </si>
  <si>
    <t>лексика/ чтение</t>
  </si>
  <si>
    <t xml:space="preserve">письмо </t>
  </si>
  <si>
    <r>
      <t>Место проведения:</t>
    </r>
    <r>
      <rPr>
        <b/>
        <i/>
        <sz val="10"/>
        <color indexed="10"/>
        <rFont val="Arial"/>
        <family val="2"/>
        <charset val="204"/>
      </rPr>
      <t xml:space="preserve"> МАОУ "Полевояушская ООШ"</t>
    </r>
  </si>
  <si>
    <r>
      <t>Председатель жюри:</t>
    </r>
    <r>
      <rPr>
        <b/>
        <i/>
        <sz val="10"/>
        <color rgb="FFFF0000"/>
        <rFont val="Arial"/>
        <family val="2"/>
        <charset val="204"/>
      </rPr>
      <t xml:space="preserve"> Ефремова О.А. – учитель английского языка МБОУ "Комсомольская СОШ № 1"</t>
    </r>
  </si>
  <si>
    <r>
      <t>Члены жюри:</t>
    </r>
    <r>
      <rPr>
        <b/>
        <i/>
        <sz val="10"/>
        <color rgb="FFFF0000"/>
        <rFont val="Arial"/>
        <family val="2"/>
        <charset val="204"/>
      </rPr>
      <t xml:space="preserve">Фаткуллина А.З. – учитель английского языка МБОУ "Урмаевская СОШ" </t>
    </r>
  </si>
  <si>
    <t xml:space="preserve">Лукина А.В.- учитель английского языка МБОУ "Шераутская СОШ"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</si>
  <si>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</si>
  <si>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</t>
    </r>
  </si>
  <si>
    <r>
      <t>Дата проведения: 24</t>
    </r>
    <r>
      <rPr>
        <b/>
        <sz val="10"/>
        <color indexed="10"/>
        <rFont val="Arial"/>
        <family val="2"/>
        <charset val="204"/>
      </rPr>
      <t>.11.2023 г.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</si>
  <si>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</si>
  <si>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r>
      <t>Дата проведения: 24.</t>
    </r>
    <r>
      <rPr>
        <b/>
        <sz val="10"/>
        <color indexed="10"/>
        <rFont val="Arial"/>
        <family val="2"/>
        <charset val="204"/>
      </rPr>
      <t>11.2023 г.</t>
    </r>
  </si>
  <si>
    <r>
      <t>Место проведения:</t>
    </r>
    <r>
      <rPr>
        <b/>
        <i/>
        <sz val="10"/>
        <color indexed="10"/>
        <rFont val="Arial"/>
        <family val="2"/>
        <charset val="204"/>
      </rPr>
      <t xml:space="preserve"> МАОУ "Полевояушская СОШ"</t>
    </r>
  </si>
  <si>
    <r>
      <t>Председатель жюри:</t>
    </r>
    <r>
      <rPr>
        <b/>
        <i/>
        <sz val="10"/>
        <color rgb="FFFF0000"/>
        <rFont val="Arial"/>
        <family val="2"/>
        <charset val="204"/>
      </rPr>
      <t xml:space="preserve"> Зиганшина Г.К. – учитель английского языка МБОУ "Урмаевская СОШ"</t>
    </r>
  </si>
  <si>
    <r>
      <t>Члены жюри:</t>
    </r>
    <r>
      <rPr>
        <b/>
        <i/>
        <sz val="10"/>
        <color rgb="FFFF0000"/>
        <rFont val="Arial"/>
        <family val="2"/>
        <charset val="204"/>
      </rPr>
      <t xml:space="preserve">Безрукина Е.Н. – учитель английского языка МБОУ "Почиокинельская СОШ" </t>
    </r>
  </si>
  <si>
    <t xml:space="preserve">Николаев А.Н.- учитель английского языка МБОУ "Чурачикская СОШ"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</si>
  <si>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</si>
  <si>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</si>
  <si>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английскому языку</t>
    </r>
    <r>
      <rPr>
        <b/>
        <sz val="10"/>
        <rFont val="Arial"/>
        <family val="2"/>
        <charset val="204"/>
      </rPr>
      <t xml:space="preserve">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</si>
  <si>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r>
      <t>Председатель жюри:</t>
    </r>
    <r>
      <rPr>
        <b/>
        <i/>
        <sz val="10"/>
        <color rgb="FFFF0000"/>
        <rFont val="Arial"/>
        <family val="2"/>
        <charset val="204"/>
      </rPr>
      <t xml:space="preserve"> Зиаганшина Э.Н. – учитель английского языка МБОУ "Комсомольская СОШ № 1"</t>
    </r>
  </si>
  <si>
    <t>Яковлева И.И. - учитель английского языка МБОУ "Новомуратская СОШ"</t>
  </si>
  <si>
    <t xml:space="preserve">Председатель жюри: </t>
  </si>
  <si>
    <t>____________________</t>
  </si>
  <si>
    <t>Члены жюри:</t>
  </si>
  <si>
    <t>Ан-11-</t>
  </si>
  <si>
    <t>устная часть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</si>
  <si>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10</t>
    </r>
  </si>
  <si>
    <t>10-А-2</t>
  </si>
  <si>
    <t>10-А-3</t>
  </si>
  <si>
    <t>10-А-4</t>
  </si>
  <si>
    <t>10-А-5</t>
  </si>
  <si>
    <t>10-А-8</t>
  </si>
  <si>
    <t>10-А-9</t>
  </si>
  <si>
    <t>10-А-7</t>
  </si>
  <si>
    <t>10-А-6</t>
  </si>
  <si>
    <t>10-А-1</t>
  </si>
  <si>
    <t>А9-1</t>
  </si>
  <si>
    <t>А9-2</t>
  </si>
  <si>
    <t>А9-3</t>
  </si>
  <si>
    <t>А9-4</t>
  </si>
  <si>
    <t>А9-5</t>
  </si>
  <si>
    <t>А9-6</t>
  </si>
  <si>
    <t>А9-7</t>
  </si>
  <si>
    <t>А9-8</t>
  </si>
  <si>
    <t>А9-9</t>
  </si>
  <si>
    <t>А9-10</t>
  </si>
  <si>
    <t>А9-11</t>
  </si>
  <si>
    <t>А9-12</t>
  </si>
  <si>
    <t>А9-13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</si>
  <si>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13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</si>
  <si>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</si>
  <si>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t>А81</t>
  </si>
  <si>
    <t>А82</t>
  </si>
  <si>
    <t>А83</t>
  </si>
  <si>
    <t>А84</t>
  </si>
  <si>
    <t>А85</t>
  </si>
  <si>
    <t>А86</t>
  </si>
  <si>
    <t>А87</t>
  </si>
  <si>
    <t>А88</t>
  </si>
  <si>
    <t>А89</t>
  </si>
  <si>
    <t>А810</t>
  </si>
  <si>
    <t>А812</t>
  </si>
  <si>
    <t>А813</t>
  </si>
  <si>
    <t>А814</t>
  </si>
  <si>
    <t>письмо и устная часть</t>
  </si>
  <si>
    <t>7--4</t>
  </si>
  <si>
    <t>7--5</t>
  </si>
  <si>
    <t>7--6</t>
  </si>
  <si>
    <t>7--7</t>
  </si>
  <si>
    <t>7--8</t>
  </si>
  <si>
    <t>7--9</t>
  </si>
  <si>
    <t>7--10</t>
  </si>
  <si>
    <t>7--2</t>
  </si>
  <si>
    <t>7--1</t>
  </si>
  <si>
    <t>7--3</t>
  </si>
  <si>
    <r>
      <t xml:space="preserve">Дата проведения: </t>
    </r>
    <r>
      <rPr>
        <b/>
        <sz val="10"/>
        <color rgb="FFFF0000"/>
        <rFont val="Arial"/>
        <family val="2"/>
        <charset val="204"/>
      </rPr>
      <t>24.11.2023 г.</t>
    </r>
  </si>
  <si>
    <r>
      <t xml:space="preserve">Члены жюри: </t>
    </r>
    <r>
      <rPr>
        <b/>
        <sz val="10"/>
        <color rgb="FFFF0000"/>
        <rFont val="Arial"/>
        <family val="2"/>
        <charset val="204"/>
      </rPr>
      <t>Данилова Е.С. - учитель МБОУ "П.Шептаховская СОШ"</t>
    </r>
  </si>
  <si>
    <t>Победитель</t>
  </si>
  <si>
    <t>Призёр</t>
  </si>
  <si>
    <t>Участник</t>
  </si>
  <si>
    <t>Асейнова Г.Г. - учитель английского языка МАОУ "Полевояушская СОШ"</t>
  </si>
  <si>
    <r>
      <t>Председатель жюри:</t>
    </r>
    <r>
      <rPr>
        <b/>
        <i/>
        <sz val="10"/>
        <color rgb="FFFF0000"/>
        <rFont val="Arial"/>
        <family val="2"/>
        <charset val="204"/>
      </rPr>
      <t xml:space="preserve"> Хайртдинова Г.М. – учитель английского языка МАОУ "Токаевская СОШ" </t>
    </r>
  </si>
  <si>
    <r>
      <t>Члены жюри:</t>
    </r>
    <r>
      <rPr>
        <b/>
        <sz val="10"/>
        <color rgb="FFFF0000"/>
        <rFont val="Arial"/>
        <family val="2"/>
        <charset val="204"/>
      </rPr>
      <t xml:space="preserve"> Иванова Т.П.- учитель английского языка МБОУ "Комсомольская СОШ №2"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</si>
</sst>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</cellStyleXfs>
  <cellXfs count="61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4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4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/>
    <xf numFmtId="0" fontId="2" fillId="0" borderId="0" xfId="0" applyFont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 vertical="top" wrapText="1"/>
    </xf>
    <xf numFmtId="1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/>
    </xf>
    <xf numFmtId="0" fontId="20" fillId="0" borderId="6" xfId="0" applyFont="1" applyBorder="1" applyAlignment="1">
      <alignment horizontal="left" vertical="top"/>
    </xf>
  </cellXfs>
  <cellStyles count="5">
    <cellStyle name="Обычный" xfId="0" builtinId="0"/>
    <cellStyle name="Обычный 4" xfId="1"/>
    <cellStyle name="Обычный 5" xfId="4"/>
    <cellStyle name="Обычный 7 4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sqref="A1:N1"/>
    </sheetView>
  </sheetViews>
  <sheetFormatPr defaultRowHeight="15" x14ac:dyDescent="0.25"/>
  <cols>
    <col min="3" max="3" width="19.28515625" customWidth="1"/>
    <col min="4" max="4" width="19" customWidth="1"/>
    <col min="5" max="5" width="16.28515625" customWidth="1"/>
    <col min="7" max="7" width="10.28515625" customWidth="1"/>
    <col min="8" max="8" width="19" customWidth="1"/>
    <col min="9" max="9" width="12.28515625" customWidth="1"/>
    <col min="11" max="11" width="8.5703125" customWidth="1"/>
    <col min="14" max="14" width="13" customWidth="1"/>
  </cols>
  <sheetData>
    <row r="1" spans="1:14" x14ac:dyDescent="0.25">
      <c r="A1" s="57" t="s">
        <v>121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58" t="s">
        <v>131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58" t="s">
        <v>180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A5" s="59" t="s">
        <v>117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5">
      <c r="A6" s="53" t="s">
        <v>124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181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9"/>
      <c r="M7" s="29"/>
      <c r="N7" s="29"/>
    </row>
    <row r="8" spans="1:14" x14ac:dyDescent="0.25">
      <c r="A8" s="54" t="s">
        <v>125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4" ht="48" x14ac:dyDescent="0.25">
      <c r="A11" s="27" t="s">
        <v>0</v>
      </c>
      <c r="B11" s="27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26" t="s">
        <v>7</v>
      </c>
      <c r="I11" s="26" t="s">
        <v>105</v>
      </c>
      <c r="J11" s="26" t="s">
        <v>106</v>
      </c>
      <c r="K11" s="26" t="s">
        <v>169</v>
      </c>
      <c r="L11" s="26" t="s">
        <v>8</v>
      </c>
      <c r="M11" s="26" t="s">
        <v>9</v>
      </c>
      <c r="N11" s="27" t="s">
        <v>10</v>
      </c>
    </row>
    <row r="12" spans="1:14" ht="38.25" x14ac:dyDescent="0.25">
      <c r="A12" s="2">
        <v>1</v>
      </c>
      <c r="B12" s="44" t="s">
        <v>170</v>
      </c>
      <c r="C12" s="3" t="s">
        <v>11</v>
      </c>
      <c r="D12" s="3" t="s">
        <v>12</v>
      </c>
      <c r="E12" s="3" t="s">
        <v>13</v>
      </c>
      <c r="F12" s="3">
        <v>7</v>
      </c>
      <c r="G12" s="3">
        <v>7</v>
      </c>
      <c r="H12" s="3" t="s">
        <v>14</v>
      </c>
      <c r="I12" s="5">
        <v>0</v>
      </c>
      <c r="J12" s="5">
        <v>8</v>
      </c>
      <c r="K12" s="3">
        <v>0</v>
      </c>
      <c r="L12" s="38">
        <f t="shared" ref="L12:L21" si="0">SUM(I12:K12)</f>
        <v>8</v>
      </c>
      <c r="M12" s="39">
        <v>67</v>
      </c>
      <c r="N12" s="39" t="s">
        <v>184</v>
      </c>
    </row>
    <row r="13" spans="1:14" ht="38.25" x14ac:dyDescent="0.25">
      <c r="A13" s="2">
        <v>2</v>
      </c>
      <c r="B13" s="44" t="s">
        <v>177</v>
      </c>
      <c r="C13" s="3" t="s">
        <v>15</v>
      </c>
      <c r="D13" s="3" t="s">
        <v>16</v>
      </c>
      <c r="E13" s="3" t="s">
        <v>17</v>
      </c>
      <c r="F13" s="3">
        <v>7</v>
      </c>
      <c r="G13" s="3">
        <v>7</v>
      </c>
      <c r="H13" s="3" t="s">
        <v>18</v>
      </c>
      <c r="I13" s="5">
        <v>1</v>
      </c>
      <c r="J13" s="5">
        <v>15</v>
      </c>
      <c r="K13" s="3">
        <v>0</v>
      </c>
      <c r="L13" s="38">
        <f t="shared" si="0"/>
        <v>16</v>
      </c>
      <c r="M13" s="39">
        <v>67</v>
      </c>
      <c r="N13" s="39" t="s">
        <v>184</v>
      </c>
    </row>
    <row r="14" spans="1:14" ht="38.25" x14ac:dyDescent="0.25">
      <c r="A14" s="2">
        <v>3</v>
      </c>
      <c r="B14" s="44" t="s">
        <v>171</v>
      </c>
      <c r="C14" s="3" t="s">
        <v>20</v>
      </c>
      <c r="D14" s="3" t="s">
        <v>16</v>
      </c>
      <c r="E14" s="3" t="s">
        <v>21</v>
      </c>
      <c r="F14" s="3">
        <v>7</v>
      </c>
      <c r="G14" s="3">
        <v>7</v>
      </c>
      <c r="H14" s="3" t="s">
        <v>22</v>
      </c>
      <c r="I14" s="5">
        <v>0</v>
      </c>
      <c r="J14" s="5">
        <v>12</v>
      </c>
      <c r="K14" s="3">
        <v>0</v>
      </c>
      <c r="L14" s="38">
        <f t="shared" si="0"/>
        <v>12</v>
      </c>
      <c r="M14" s="39">
        <v>67</v>
      </c>
      <c r="N14" s="39" t="s">
        <v>184</v>
      </c>
    </row>
    <row r="15" spans="1:14" ht="38.25" x14ac:dyDescent="0.25">
      <c r="A15" s="2">
        <v>4</v>
      </c>
      <c r="B15" s="44" t="s">
        <v>172</v>
      </c>
      <c r="C15" s="3" t="s">
        <v>23</v>
      </c>
      <c r="D15" s="3" t="s">
        <v>16</v>
      </c>
      <c r="E15" s="3" t="s">
        <v>24</v>
      </c>
      <c r="F15" s="3">
        <v>7</v>
      </c>
      <c r="G15" s="3">
        <v>7</v>
      </c>
      <c r="H15" s="3" t="s">
        <v>25</v>
      </c>
      <c r="I15" s="5">
        <v>0</v>
      </c>
      <c r="J15" s="5">
        <v>6</v>
      </c>
      <c r="K15" s="3">
        <v>0</v>
      </c>
      <c r="L15" s="38">
        <f t="shared" si="0"/>
        <v>6</v>
      </c>
      <c r="M15" s="39">
        <v>67</v>
      </c>
      <c r="N15" s="39" t="s">
        <v>184</v>
      </c>
    </row>
    <row r="16" spans="1:14" ht="51" x14ac:dyDescent="0.25">
      <c r="A16" s="2">
        <v>5</v>
      </c>
      <c r="B16" s="44" t="s">
        <v>173</v>
      </c>
      <c r="C16" s="7" t="s">
        <v>26</v>
      </c>
      <c r="D16" s="7" t="s">
        <v>16</v>
      </c>
      <c r="E16" s="7" t="s">
        <v>27</v>
      </c>
      <c r="F16" s="7">
        <v>7</v>
      </c>
      <c r="G16" s="3">
        <v>7</v>
      </c>
      <c r="H16" s="7" t="s">
        <v>28</v>
      </c>
      <c r="I16" s="50">
        <v>0</v>
      </c>
      <c r="J16" s="50">
        <v>3</v>
      </c>
      <c r="K16" s="7">
        <v>0</v>
      </c>
      <c r="L16" s="39">
        <f t="shared" si="0"/>
        <v>3</v>
      </c>
      <c r="M16" s="39">
        <v>67</v>
      </c>
      <c r="N16" s="39" t="s">
        <v>184</v>
      </c>
    </row>
    <row r="17" spans="1:14" ht="38.25" x14ac:dyDescent="0.25">
      <c r="A17" s="2">
        <v>6</v>
      </c>
      <c r="B17" s="44" t="s">
        <v>176</v>
      </c>
      <c r="C17" s="3" t="s">
        <v>29</v>
      </c>
      <c r="D17" s="3" t="s">
        <v>16</v>
      </c>
      <c r="E17" s="3" t="s">
        <v>30</v>
      </c>
      <c r="F17" s="3">
        <v>7</v>
      </c>
      <c r="G17" s="3">
        <v>7</v>
      </c>
      <c r="H17" s="3" t="s">
        <v>31</v>
      </c>
      <c r="I17" s="5">
        <v>0</v>
      </c>
      <c r="J17" s="5">
        <v>34</v>
      </c>
      <c r="K17" s="3">
        <v>0</v>
      </c>
      <c r="L17" s="38">
        <f t="shared" si="0"/>
        <v>34</v>
      </c>
      <c r="M17" s="39">
        <v>67</v>
      </c>
      <c r="N17" s="39" t="s">
        <v>182</v>
      </c>
    </row>
    <row r="18" spans="1:14" ht="38.25" x14ac:dyDescent="0.25">
      <c r="A18" s="2">
        <v>7</v>
      </c>
      <c r="B18" s="44" t="s">
        <v>174</v>
      </c>
      <c r="C18" s="3" t="s">
        <v>32</v>
      </c>
      <c r="D18" s="3" t="s">
        <v>12</v>
      </c>
      <c r="E18" s="3" t="s">
        <v>13</v>
      </c>
      <c r="F18" s="3">
        <v>7</v>
      </c>
      <c r="G18" s="3">
        <v>7</v>
      </c>
      <c r="H18" s="3" t="s">
        <v>33</v>
      </c>
      <c r="I18" s="5">
        <v>0</v>
      </c>
      <c r="J18" s="5">
        <v>12</v>
      </c>
      <c r="K18" s="3">
        <v>0</v>
      </c>
      <c r="L18" s="38">
        <f t="shared" si="0"/>
        <v>12</v>
      </c>
      <c r="M18" s="39">
        <v>67</v>
      </c>
      <c r="N18" s="39" t="s">
        <v>184</v>
      </c>
    </row>
    <row r="19" spans="1:14" ht="38.25" x14ac:dyDescent="0.25">
      <c r="A19" s="2">
        <v>8</v>
      </c>
      <c r="B19" s="44" t="s">
        <v>178</v>
      </c>
      <c r="C19" s="3" t="s">
        <v>34</v>
      </c>
      <c r="D19" s="3" t="s">
        <v>16</v>
      </c>
      <c r="E19" s="3" t="s">
        <v>17</v>
      </c>
      <c r="F19" s="3">
        <v>7</v>
      </c>
      <c r="G19" s="3">
        <v>7</v>
      </c>
      <c r="H19" s="3" t="s">
        <v>18</v>
      </c>
      <c r="I19" s="5">
        <v>1</v>
      </c>
      <c r="J19" s="5">
        <v>13</v>
      </c>
      <c r="K19" s="3">
        <v>0</v>
      </c>
      <c r="L19" s="38">
        <f t="shared" si="0"/>
        <v>14</v>
      </c>
      <c r="M19" s="39">
        <v>67</v>
      </c>
      <c r="N19" s="39" t="s">
        <v>184</v>
      </c>
    </row>
    <row r="20" spans="1:14" ht="38.25" x14ac:dyDescent="0.25">
      <c r="A20" s="2">
        <v>9</v>
      </c>
      <c r="B20" s="44" t="s">
        <v>175</v>
      </c>
      <c r="C20" s="3" t="s">
        <v>35</v>
      </c>
      <c r="D20" s="3" t="s">
        <v>16</v>
      </c>
      <c r="E20" s="3" t="s">
        <v>21</v>
      </c>
      <c r="F20" s="3">
        <v>7</v>
      </c>
      <c r="G20" s="3">
        <v>7</v>
      </c>
      <c r="H20" s="3" t="s">
        <v>96</v>
      </c>
      <c r="I20" s="5">
        <v>0</v>
      </c>
      <c r="J20" s="5">
        <v>27</v>
      </c>
      <c r="K20" s="3">
        <v>0</v>
      </c>
      <c r="L20" s="38">
        <f t="shared" si="0"/>
        <v>27</v>
      </c>
      <c r="M20" s="39">
        <v>67</v>
      </c>
      <c r="N20" s="39" t="s">
        <v>183</v>
      </c>
    </row>
    <row r="21" spans="1:14" ht="25.5" x14ac:dyDescent="0.25">
      <c r="A21" s="2">
        <v>10</v>
      </c>
      <c r="B21" s="44" t="s">
        <v>179</v>
      </c>
      <c r="C21" s="3" t="s">
        <v>37</v>
      </c>
      <c r="D21" s="3" t="s">
        <v>16</v>
      </c>
      <c r="E21" s="3" t="s">
        <v>19</v>
      </c>
      <c r="F21" s="3">
        <v>7</v>
      </c>
      <c r="G21" s="3">
        <v>7</v>
      </c>
      <c r="H21" s="3"/>
      <c r="I21" s="5">
        <v>0</v>
      </c>
      <c r="J21" s="5">
        <v>9</v>
      </c>
      <c r="K21" s="3">
        <v>0</v>
      </c>
      <c r="L21" s="38">
        <f t="shared" si="0"/>
        <v>9</v>
      </c>
      <c r="M21" s="39">
        <v>67</v>
      </c>
      <c r="N21" s="39" t="s">
        <v>184</v>
      </c>
    </row>
    <row r="22" spans="1:14" x14ac:dyDescent="0.25">
      <c r="N22" s="45"/>
    </row>
    <row r="23" spans="1:14" x14ac:dyDescent="0.25">
      <c r="B23" s="30" t="s">
        <v>126</v>
      </c>
      <c r="C23" s="31"/>
      <c r="D23" s="52" t="s">
        <v>127</v>
      </c>
      <c r="E23" s="52"/>
    </row>
    <row r="24" spans="1:14" x14ac:dyDescent="0.25">
      <c r="B24" s="32" t="s">
        <v>128</v>
      </c>
      <c r="C24" s="33"/>
      <c r="D24" s="52" t="s">
        <v>127</v>
      </c>
      <c r="E24" s="52"/>
    </row>
    <row r="25" spans="1:14" x14ac:dyDescent="0.25">
      <c r="B25" s="34"/>
      <c r="C25" s="34"/>
      <c r="D25" s="52" t="s">
        <v>127</v>
      </c>
      <c r="E25" s="52"/>
    </row>
    <row r="26" spans="1:14" x14ac:dyDescent="0.25">
      <c r="D26" s="52" t="s">
        <v>127</v>
      </c>
      <c r="E26" s="52"/>
    </row>
    <row r="27" spans="1:14" x14ac:dyDescent="0.25">
      <c r="D27" s="52" t="s">
        <v>127</v>
      </c>
      <c r="E27" s="52"/>
    </row>
  </sheetData>
  <mergeCells count="13">
    <mergeCell ref="A1:N1"/>
    <mergeCell ref="A3:N3"/>
    <mergeCell ref="A4:N4"/>
    <mergeCell ref="A5:N5"/>
    <mergeCell ref="D23:E23"/>
    <mergeCell ref="D25:E25"/>
    <mergeCell ref="D26:E26"/>
    <mergeCell ref="D27:E27"/>
    <mergeCell ref="A6:N6"/>
    <mergeCell ref="A7:K7"/>
    <mergeCell ref="A8:N8"/>
    <mergeCell ref="D24:E24"/>
    <mergeCell ref="A9:N9"/>
  </mergeCells>
  <pageMargins left="0.31496062992125984" right="0.31496062992125984" top="0.55118110236220474" bottom="0.55118110236220474" header="0.31496062992125984" footer="0.31496062992125984"/>
  <pageSetup paperSize="9" scale="7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4" workbookViewId="0">
      <selection sqref="A1:N1"/>
    </sheetView>
  </sheetViews>
  <sheetFormatPr defaultRowHeight="15" x14ac:dyDescent="0.25"/>
  <cols>
    <col min="3" max="3" width="20.85546875" customWidth="1"/>
    <col min="4" max="4" width="14.85546875" customWidth="1"/>
    <col min="5" max="5" width="17.85546875" customWidth="1"/>
    <col min="8" max="8" width="17.42578125" customWidth="1"/>
    <col min="9" max="9" width="13.140625" customWidth="1"/>
    <col min="11" max="11" width="9.5703125" customWidth="1"/>
    <col min="14" max="14" width="13.42578125" customWidth="1"/>
  </cols>
  <sheetData>
    <row r="1" spans="1:14" x14ac:dyDescent="0.25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58" t="s">
        <v>113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58" t="s">
        <v>116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A5" s="59" t="s">
        <v>117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 customHeight="1" x14ac:dyDescent="0.25">
      <c r="A6" s="53" t="s">
        <v>124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5" customHeight="1" x14ac:dyDescent="0.25">
      <c r="A7" s="53" t="s">
        <v>181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29"/>
      <c r="M7" s="29"/>
      <c r="N7" s="29"/>
    </row>
    <row r="8" spans="1:14" ht="15" customHeight="1" x14ac:dyDescent="0.25">
      <c r="A8" s="54" t="s">
        <v>125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11" spans="1:14" ht="48" x14ac:dyDescent="0.25">
      <c r="A11" s="27" t="s">
        <v>0</v>
      </c>
      <c r="B11" s="27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26" t="s">
        <v>7</v>
      </c>
      <c r="I11" s="26" t="s">
        <v>105</v>
      </c>
      <c r="J11" s="26" t="s">
        <v>106</v>
      </c>
      <c r="K11" s="26" t="s">
        <v>169</v>
      </c>
      <c r="L11" s="26" t="s">
        <v>8</v>
      </c>
      <c r="M11" s="26" t="s">
        <v>9</v>
      </c>
      <c r="N11" s="27" t="s">
        <v>10</v>
      </c>
    </row>
    <row r="12" spans="1:14" ht="38.25" x14ac:dyDescent="0.25">
      <c r="A12" s="12">
        <v>1</v>
      </c>
      <c r="B12" s="1" t="s">
        <v>156</v>
      </c>
      <c r="C12" s="3" t="s">
        <v>44</v>
      </c>
      <c r="D12" s="3" t="s">
        <v>12</v>
      </c>
      <c r="E12" s="3" t="s">
        <v>13</v>
      </c>
      <c r="F12" s="3">
        <v>8</v>
      </c>
      <c r="G12" s="3">
        <v>8</v>
      </c>
      <c r="H12" s="3" t="s">
        <v>14</v>
      </c>
      <c r="I12" s="5">
        <v>1</v>
      </c>
      <c r="J12" s="5">
        <v>14</v>
      </c>
      <c r="K12" s="3">
        <v>19</v>
      </c>
      <c r="L12" s="38">
        <f t="shared" ref="L12:L24" si="0">SUM(I12:K12)</f>
        <v>34</v>
      </c>
      <c r="M12" s="39">
        <v>67</v>
      </c>
      <c r="N12" s="46" t="s">
        <v>184</v>
      </c>
    </row>
    <row r="13" spans="1:14" ht="25.5" x14ac:dyDescent="0.25">
      <c r="A13" s="12">
        <v>2</v>
      </c>
      <c r="B13" s="1" t="s">
        <v>157</v>
      </c>
      <c r="C13" s="3" t="s">
        <v>45</v>
      </c>
      <c r="D13" s="3" t="s">
        <v>16</v>
      </c>
      <c r="E13" s="3" t="s">
        <v>19</v>
      </c>
      <c r="F13" s="3">
        <v>8</v>
      </c>
      <c r="G13" s="3">
        <v>8</v>
      </c>
      <c r="H13" s="3"/>
      <c r="I13" s="5">
        <v>1</v>
      </c>
      <c r="J13" s="5">
        <v>10</v>
      </c>
      <c r="K13" s="3">
        <v>0</v>
      </c>
      <c r="L13" s="38">
        <f t="shared" si="0"/>
        <v>11</v>
      </c>
      <c r="M13" s="39">
        <v>67</v>
      </c>
      <c r="N13" s="46" t="s">
        <v>184</v>
      </c>
    </row>
    <row r="14" spans="1:14" ht="25.5" x14ac:dyDescent="0.25">
      <c r="A14" s="12">
        <v>3</v>
      </c>
      <c r="B14" s="1" t="s">
        <v>158</v>
      </c>
      <c r="C14" s="3" t="s">
        <v>46</v>
      </c>
      <c r="D14" s="3" t="s">
        <v>16</v>
      </c>
      <c r="E14" s="3" t="s">
        <v>30</v>
      </c>
      <c r="F14" s="3">
        <v>8</v>
      </c>
      <c r="G14" s="3">
        <v>8</v>
      </c>
      <c r="H14" s="3" t="s">
        <v>31</v>
      </c>
      <c r="I14" s="5">
        <v>2</v>
      </c>
      <c r="J14" s="5">
        <v>35</v>
      </c>
      <c r="K14" s="3">
        <v>19</v>
      </c>
      <c r="L14" s="38">
        <f t="shared" si="0"/>
        <v>56</v>
      </c>
      <c r="M14" s="39">
        <v>67</v>
      </c>
      <c r="N14" s="46" t="s">
        <v>183</v>
      </c>
    </row>
    <row r="15" spans="1:14" ht="38.25" x14ac:dyDescent="0.25">
      <c r="A15" s="12">
        <v>4</v>
      </c>
      <c r="B15" s="1" t="s">
        <v>159</v>
      </c>
      <c r="C15" s="3" t="s">
        <v>47</v>
      </c>
      <c r="D15" s="3" t="s">
        <v>16</v>
      </c>
      <c r="E15" s="3" t="s">
        <v>30</v>
      </c>
      <c r="F15" s="3">
        <v>8</v>
      </c>
      <c r="G15" s="3">
        <v>8</v>
      </c>
      <c r="H15" s="3" t="s">
        <v>48</v>
      </c>
      <c r="I15" s="5">
        <v>2</v>
      </c>
      <c r="J15" s="5">
        <v>36</v>
      </c>
      <c r="K15" s="3">
        <v>20</v>
      </c>
      <c r="L15" s="38">
        <f t="shared" si="0"/>
        <v>58</v>
      </c>
      <c r="M15" s="39">
        <v>67</v>
      </c>
      <c r="N15" s="46" t="s">
        <v>182</v>
      </c>
    </row>
    <row r="16" spans="1:14" ht="25.5" x14ac:dyDescent="0.25">
      <c r="A16" s="12">
        <v>5</v>
      </c>
      <c r="B16" s="1" t="s">
        <v>160</v>
      </c>
      <c r="C16" s="13" t="s">
        <v>49</v>
      </c>
      <c r="D16" s="13" t="s">
        <v>16</v>
      </c>
      <c r="E16" s="13" t="s">
        <v>50</v>
      </c>
      <c r="F16" s="13">
        <v>8</v>
      </c>
      <c r="G16" s="3">
        <v>8</v>
      </c>
      <c r="H16" s="13" t="s">
        <v>51</v>
      </c>
      <c r="I16" s="37">
        <v>1</v>
      </c>
      <c r="J16" s="37">
        <v>31</v>
      </c>
      <c r="K16" s="13">
        <v>19</v>
      </c>
      <c r="L16" s="38">
        <f t="shared" si="0"/>
        <v>51</v>
      </c>
      <c r="M16" s="39">
        <v>67</v>
      </c>
      <c r="N16" s="46" t="s">
        <v>184</v>
      </c>
    </row>
    <row r="17" spans="1:14" ht="38.25" x14ac:dyDescent="0.25">
      <c r="A17" s="12">
        <v>6</v>
      </c>
      <c r="B17" s="1" t="s">
        <v>161</v>
      </c>
      <c r="C17" s="3" t="s">
        <v>52</v>
      </c>
      <c r="D17" s="3" t="s">
        <v>16</v>
      </c>
      <c r="E17" s="3" t="s">
        <v>21</v>
      </c>
      <c r="F17" s="3">
        <v>8</v>
      </c>
      <c r="G17" s="3">
        <v>8</v>
      </c>
      <c r="H17" s="3" t="s">
        <v>53</v>
      </c>
      <c r="I17" s="5">
        <v>2</v>
      </c>
      <c r="J17" s="5">
        <v>35</v>
      </c>
      <c r="K17" s="3">
        <v>14</v>
      </c>
      <c r="L17" s="38">
        <f t="shared" si="0"/>
        <v>51</v>
      </c>
      <c r="M17" s="39">
        <v>67</v>
      </c>
      <c r="N17" s="46" t="s">
        <v>184</v>
      </c>
    </row>
    <row r="18" spans="1:14" ht="38.25" x14ac:dyDescent="0.25">
      <c r="A18" s="12">
        <v>7</v>
      </c>
      <c r="B18" s="1" t="s">
        <v>162</v>
      </c>
      <c r="C18" s="14" t="s">
        <v>54</v>
      </c>
      <c r="D18" s="7" t="s">
        <v>16</v>
      </c>
      <c r="E18" s="7" t="s">
        <v>55</v>
      </c>
      <c r="F18" s="7">
        <v>8</v>
      </c>
      <c r="G18" s="3">
        <v>8</v>
      </c>
      <c r="H18" s="7" t="s">
        <v>56</v>
      </c>
      <c r="I18" s="41">
        <v>0</v>
      </c>
      <c r="J18" s="40">
        <v>12</v>
      </c>
      <c r="K18" s="7">
        <v>0</v>
      </c>
      <c r="L18" s="47">
        <f t="shared" si="0"/>
        <v>12</v>
      </c>
      <c r="M18" s="39">
        <v>67</v>
      </c>
      <c r="N18" s="46" t="s">
        <v>184</v>
      </c>
    </row>
    <row r="19" spans="1:14" ht="38.25" x14ac:dyDescent="0.25">
      <c r="A19" s="12">
        <v>8</v>
      </c>
      <c r="B19" s="1" t="s">
        <v>163</v>
      </c>
      <c r="C19" s="3" t="s">
        <v>57</v>
      </c>
      <c r="D19" s="3" t="s">
        <v>16</v>
      </c>
      <c r="E19" s="3" t="s">
        <v>58</v>
      </c>
      <c r="F19" s="3">
        <v>8</v>
      </c>
      <c r="G19" s="3">
        <v>8</v>
      </c>
      <c r="H19" s="3" t="s">
        <v>59</v>
      </c>
      <c r="I19" s="5">
        <v>0</v>
      </c>
      <c r="J19" s="5">
        <v>11</v>
      </c>
      <c r="K19" s="3">
        <v>0</v>
      </c>
      <c r="L19" s="38">
        <f t="shared" si="0"/>
        <v>11</v>
      </c>
      <c r="M19" s="39">
        <v>67</v>
      </c>
      <c r="N19" s="46" t="s">
        <v>184</v>
      </c>
    </row>
    <row r="20" spans="1:14" ht="51" x14ac:dyDescent="0.25">
      <c r="A20" s="12">
        <v>9</v>
      </c>
      <c r="B20" s="3" t="s">
        <v>164</v>
      </c>
      <c r="C20" s="43" t="s">
        <v>103</v>
      </c>
      <c r="D20" s="43" t="s">
        <v>16</v>
      </c>
      <c r="E20" s="43" t="s">
        <v>27</v>
      </c>
      <c r="F20" s="43">
        <v>8</v>
      </c>
      <c r="G20" s="43">
        <v>8</v>
      </c>
      <c r="H20" s="43" t="s">
        <v>104</v>
      </c>
      <c r="I20" s="5">
        <v>1</v>
      </c>
      <c r="J20" s="5">
        <v>21</v>
      </c>
      <c r="K20" s="3">
        <v>0</v>
      </c>
      <c r="L20" s="38">
        <f t="shared" si="0"/>
        <v>22</v>
      </c>
      <c r="M20" s="39">
        <v>67</v>
      </c>
      <c r="N20" s="46" t="s">
        <v>184</v>
      </c>
    </row>
    <row r="21" spans="1:14" ht="38.25" x14ac:dyDescent="0.25">
      <c r="A21" s="12">
        <v>10</v>
      </c>
      <c r="B21" s="1" t="s">
        <v>165</v>
      </c>
      <c r="C21" s="3" t="s">
        <v>60</v>
      </c>
      <c r="D21" s="3" t="s">
        <v>16</v>
      </c>
      <c r="E21" s="3" t="s">
        <v>21</v>
      </c>
      <c r="F21" s="3">
        <v>8</v>
      </c>
      <c r="G21" s="3">
        <v>8</v>
      </c>
      <c r="H21" s="3" t="s">
        <v>53</v>
      </c>
      <c r="I21" s="5">
        <v>2</v>
      </c>
      <c r="J21" s="5">
        <v>37</v>
      </c>
      <c r="K21" s="3">
        <v>18</v>
      </c>
      <c r="L21" s="38">
        <f t="shared" si="0"/>
        <v>57</v>
      </c>
      <c r="M21" s="39">
        <v>67</v>
      </c>
      <c r="N21" s="46" t="s">
        <v>183</v>
      </c>
    </row>
    <row r="22" spans="1:14" ht="38.25" x14ac:dyDescent="0.25">
      <c r="A22" s="12">
        <v>12</v>
      </c>
      <c r="B22" s="1" t="s">
        <v>166</v>
      </c>
      <c r="C22" s="10" t="s">
        <v>61</v>
      </c>
      <c r="D22" s="10" t="s">
        <v>12</v>
      </c>
      <c r="E22" s="10" t="s">
        <v>40</v>
      </c>
      <c r="F22" s="9">
        <v>8</v>
      </c>
      <c r="G22" s="3">
        <v>8</v>
      </c>
      <c r="H22" s="10" t="s">
        <v>41</v>
      </c>
      <c r="I22" s="11">
        <v>1</v>
      </c>
      <c r="J22" s="11">
        <v>11</v>
      </c>
      <c r="K22" s="10">
        <v>0</v>
      </c>
      <c r="L22" s="38">
        <f t="shared" si="0"/>
        <v>12</v>
      </c>
      <c r="M22" s="39">
        <v>67</v>
      </c>
      <c r="N22" s="46" t="s">
        <v>184</v>
      </c>
    </row>
    <row r="23" spans="1:14" ht="25.5" x14ac:dyDescent="0.25">
      <c r="A23" s="12">
        <v>13</v>
      </c>
      <c r="B23" s="1" t="s">
        <v>167</v>
      </c>
      <c r="C23" s="3" t="s">
        <v>62</v>
      </c>
      <c r="D23" s="3" t="s">
        <v>16</v>
      </c>
      <c r="E23" s="3" t="s">
        <v>42</v>
      </c>
      <c r="F23" s="3" t="s">
        <v>63</v>
      </c>
      <c r="G23" s="3">
        <v>8</v>
      </c>
      <c r="H23" s="3" t="s">
        <v>43</v>
      </c>
      <c r="I23" s="42">
        <v>6.5</v>
      </c>
      <c r="J23" s="5">
        <v>35</v>
      </c>
      <c r="K23" s="3">
        <v>0</v>
      </c>
      <c r="L23" s="47">
        <f t="shared" si="0"/>
        <v>41.5</v>
      </c>
      <c r="M23" s="39">
        <v>67</v>
      </c>
      <c r="N23" s="46" t="s">
        <v>184</v>
      </c>
    </row>
    <row r="24" spans="1:14" ht="25.5" x14ac:dyDescent="0.25">
      <c r="A24" s="12">
        <v>14</v>
      </c>
      <c r="B24" s="1" t="s">
        <v>168</v>
      </c>
      <c r="C24" s="13" t="s">
        <v>64</v>
      </c>
      <c r="D24" s="13" t="s">
        <v>16</v>
      </c>
      <c r="E24" s="13" t="s">
        <v>50</v>
      </c>
      <c r="F24" s="13">
        <v>8</v>
      </c>
      <c r="G24" s="3">
        <v>8</v>
      </c>
      <c r="H24" s="13" t="s">
        <v>51</v>
      </c>
      <c r="I24" s="37">
        <v>1</v>
      </c>
      <c r="J24" s="37">
        <v>21</v>
      </c>
      <c r="K24" s="13">
        <v>15</v>
      </c>
      <c r="L24" s="38">
        <f t="shared" si="0"/>
        <v>37</v>
      </c>
      <c r="M24" s="39">
        <v>67</v>
      </c>
      <c r="N24" s="46" t="s">
        <v>184</v>
      </c>
    </row>
    <row r="26" spans="1:14" x14ac:dyDescent="0.25">
      <c r="B26" s="30" t="s">
        <v>126</v>
      </c>
      <c r="C26" s="31"/>
      <c r="D26" s="52" t="s">
        <v>127</v>
      </c>
      <c r="E26" s="52"/>
    </row>
    <row r="27" spans="1:14" x14ac:dyDescent="0.25">
      <c r="B27" s="32" t="s">
        <v>128</v>
      </c>
      <c r="C27" s="33"/>
      <c r="D27" s="52" t="s">
        <v>127</v>
      </c>
      <c r="E27" s="52"/>
    </row>
    <row r="28" spans="1:14" x14ac:dyDescent="0.25">
      <c r="B28" s="34"/>
      <c r="C28" s="34"/>
      <c r="D28" s="52" t="s">
        <v>127</v>
      </c>
      <c r="E28" s="52"/>
    </row>
    <row r="29" spans="1:14" x14ac:dyDescent="0.25">
      <c r="D29" s="52" t="s">
        <v>127</v>
      </c>
      <c r="E29" s="52"/>
    </row>
    <row r="30" spans="1:14" x14ac:dyDescent="0.25">
      <c r="D30" s="52" t="s">
        <v>127</v>
      </c>
      <c r="E30" s="52"/>
    </row>
  </sheetData>
  <mergeCells count="12">
    <mergeCell ref="A7:K7"/>
    <mergeCell ref="A1:N1"/>
    <mergeCell ref="A3:N3"/>
    <mergeCell ref="A4:N4"/>
    <mergeCell ref="A5:N5"/>
    <mergeCell ref="A6:N6"/>
    <mergeCell ref="D30:E30"/>
    <mergeCell ref="A8:N8"/>
    <mergeCell ref="D26:E26"/>
    <mergeCell ref="D28:E28"/>
    <mergeCell ref="D27:E27"/>
    <mergeCell ref="D29:E29"/>
  </mergeCells>
  <pageMargins left="0.31496062992125984" right="0.31496062992125984" top="0.55118110236220474" bottom="0.55118110236220474" header="0.31496062992125984" footer="0.31496062992125984"/>
  <pageSetup paperSize="9" scale="8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workbookViewId="0">
      <selection sqref="A1:O1"/>
    </sheetView>
  </sheetViews>
  <sheetFormatPr defaultRowHeight="15" x14ac:dyDescent="0.25"/>
  <cols>
    <col min="3" max="3" width="17.5703125" customWidth="1"/>
    <col min="4" max="4" width="10.28515625" customWidth="1"/>
    <col min="5" max="5" width="15" customWidth="1"/>
    <col min="8" max="8" width="15.42578125" customWidth="1"/>
    <col min="9" max="9" width="11.7109375" customWidth="1"/>
    <col min="11" max="11" width="9.85546875" customWidth="1"/>
    <col min="12" max="12" width="8.85546875" customWidth="1"/>
    <col min="15" max="15" width="16.42578125" customWidth="1"/>
  </cols>
  <sheetData>
    <row r="1" spans="1:15" x14ac:dyDescent="0.25">
      <c r="A1" s="57" t="s">
        <v>123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36"/>
      <c r="M2" s="28"/>
      <c r="N2" s="28"/>
      <c r="O2" s="28"/>
    </row>
    <row r="3" spans="1:15" x14ac:dyDescent="0.25">
      <c r="A3" s="58" t="s">
        <v>154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58" t="s">
        <v>116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x14ac:dyDescent="0.25">
      <c r="A5" s="59" t="s">
        <v>117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25">
      <c r="A6" s="53" t="s">
        <v>118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x14ac:dyDescent="0.25">
      <c r="A7" s="53" t="s">
        <v>119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35"/>
      <c r="M7" s="29"/>
      <c r="N7" s="29"/>
      <c r="O7" s="29"/>
    </row>
    <row r="8" spans="1:15" x14ac:dyDescent="0.25">
      <c r="A8" s="54" t="s">
        <v>120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x14ac:dyDescent="0.25">
      <c r="A9" s="60" t="s">
        <v>185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60" x14ac:dyDescent="0.25">
      <c r="A11" s="27" t="s">
        <v>0</v>
      </c>
      <c r="B11" s="27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6" t="s">
        <v>6</v>
      </c>
      <c r="H11" s="26" t="s">
        <v>7</v>
      </c>
      <c r="I11" s="26" t="s">
        <v>105</v>
      </c>
      <c r="J11" s="26" t="s">
        <v>106</v>
      </c>
      <c r="K11" s="26" t="s">
        <v>107</v>
      </c>
      <c r="L11" s="26" t="s">
        <v>130</v>
      </c>
      <c r="M11" s="26" t="s">
        <v>8</v>
      </c>
      <c r="N11" s="26" t="s">
        <v>9</v>
      </c>
      <c r="O11" s="27" t="s">
        <v>10</v>
      </c>
    </row>
    <row r="12" spans="1:15" ht="38.25" x14ac:dyDescent="0.25">
      <c r="A12" s="15">
        <v>1</v>
      </c>
      <c r="B12" s="3" t="s">
        <v>141</v>
      </c>
      <c r="C12" s="3" t="s">
        <v>65</v>
      </c>
      <c r="D12" s="3" t="s">
        <v>12</v>
      </c>
      <c r="E12" s="3" t="s">
        <v>13</v>
      </c>
      <c r="F12" s="3">
        <v>9</v>
      </c>
      <c r="G12" s="3">
        <v>9</v>
      </c>
      <c r="H12" s="3" t="s">
        <v>14</v>
      </c>
      <c r="I12" s="5">
        <v>7</v>
      </c>
      <c r="J12" s="5">
        <v>33</v>
      </c>
      <c r="K12" s="3">
        <v>0</v>
      </c>
      <c r="L12" s="3">
        <v>14</v>
      </c>
      <c r="M12" s="38">
        <f t="shared" ref="M12:M24" si="0">SUM(I12:L12)</f>
        <v>54</v>
      </c>
      <c r="N12" s="39">
        <v>105</v>
      </c>
      <c r="O12" s="39" t="s">
        <v>182</v>
      </c>
    </row>
    <row r="13" spans="1:15" ht="38.25" x14ac:dyDescent="0.25">
      <c r="A13" s="15">
        <v>2</v>
      </c>
      <c r="B13" s="3" t="s">
        <v>142</v>
      </c>
      <c r="C13" s="13" t="s">
        <v>66</v>
      </c>
      <c r="D13" s="13" t="s">
        <v>16</v>
      </c>
      <c r="E13" s="13" t="s">
        <v>50</v>
      </c>
      <c r="F13" s="13">
        <v>9</v>
      </c>
      <c r="G13" s="3">
        <v>9</v>
      </c>
      <c r="H13" s="13" t="s">
        <v>67</v>
      </c>
      <c r="I13" s="37">
        <v>2</v>
      </c>
      <c r="J13" s="37">
        <v>23</v>
      </c>
      <c r="K13" s="13">
        <v>0</v>
      </c>
      <c r="L13" s="13">
        <v>4</v>
      </c>
      <c r="M13" s="38">
        <f t="shared" si="0"/>
        <v>29</v>
      </c>
      <c r="N13" s="39">
        <v>105</v>
      </c>
      <c r="O13" s="39" t="s">
        <v>184</v>
      </c>
    </row>
    <row r="14" spans="1:15" ht="38.25" x14ac:dyDescent="0.25">
      <c r="A14" s="15">
        <v>3</v>
      </c>
      <c r="B14" s="3" t="s">
        <v>143</v>
      </c>
      <c r="C14" s="3" t="s">
        <v>68</v>
      </c>
      <c r="D14" s="3" t="s">
        <v>16</v>
      </c>
      <c r="E14" s="3" t="s">
        <v>21</v>
      </c>
      <c r="F14" s="3">
        <v>9</v>
      </c>
      <c r="G14" s="3">
        <v>9</v>
      </c>
      <c r="H14" s="3" t="s">
        <v>53</v>
      </c>
      <c r="I14" s="5">
        <v>5</v>
      </c>
      <c r="J14" s="5">
        <v>7</v>
      </c>
      <c r="K14" s="5">
        <v>0</v>
      </c>
      <c r="L14" s="5">
        <v>0</v>
      </c>
      <c r="M14" s="38">
        <f t="shared" si="0"/>
        <v>12</v>
      </c>
      <c r="N14" s="39">
        <v>105</v>
      </c>
      <c r="O14" s="39" t="s">
        <v>184</v>
      </c>
    </row>
    <row r="15" spans="1:15" ht="38.25" x14ac:dyDescent="0.25">
      <c r="A15" s="15">
        <v>4</v>
      </c>
      <c r="B15" s="3" t="s">
        <v>144</v>
      </c>
      <c r="C15" s="13" t="s">
        <v>69</v>
      </c>
      <c r="D15" s="13" t="s">
        <v>16</v>
      </c>
      <c r="E15" s="13" t="s">
        <v>50</v>
      </c>
      <c r="F15" s="13">
        <v>9</v>
      </c>
      <c r="G15" s="3">
        <v>9</v>
      </c>
      <c r="H15" s="13" t="s">
        <v>67</v>
      </c>
      <c r="I15" s="37">
        <v>1</v>
      </c>
      <c r="J15" s="37">
        <v>10</v>
      </c>
      <c r="K15" s="13">
        <v>0</v>
      </c>
      <c r="L15" s="13">
        <v>7</v>
      </c>
      <c r="M15" s="38">
        <f t="shared" si="0"/>
        <v>18</v>
      </c>
      <c r="N15" s="39">
        <v>105</v>
      </c>
      <c r="O15" s="39" t="s">
        <v>184</v>
      </c>
    </row>
    <row r="16" spans="1:15" ht="38.25" x14ac:dyDescent="0.25">
      <c r="A16" s="15">
        <v>5</v>
      </c>
      <c r="B16" s="3" t="s">
        <v>145</v>
      </c>
      <c r="C16" s="7" t="s">
        <v>70</v>
      </c>
      <c r="D16" s="7" t="s">
        <v>16</v>
      </c>
      <c r="E16" s="7" t="s">
        <v>38</v>
      </c>
      <c r="F16" s="7">
        <v>9</v>
      </c>
      <c r="G16" s="3">
        <v>9</v>
      </c>
      <c r="H16" s="7" t="s">
        <v>39</v>
      </c>
      <c r="I16" s="7">
        <v>1</v>
      </c>
      <c r="J16" s="40">
        <v>18</v>
      </c>
      <c r="K16" s="7">
        <v>0</v>
      </c>
      <c r="L16" s="7">
        <v>0</v>
      </c>
      <c r="M16" s="39">
        <f t="shared" si="0"/>
        <v>19</v>
      </c>
      <c r="N16" s="39">
        <v>105</v>
      </c>
      <c r="O16" s="39" t="s">
        <v>184</v>
      </c>
    </row>
    <row r="17" spans="1:15" ht="38.25" x14ac:dyDescent="0.25">
      <c r="A17" s="15">
        <v>6</v>
      </c>
      <c r="B17" s="3" t="s">
        <v>146</v>
      </c>
      <c r="C17" s="16" t="s">
        <v>71</v>
      </c>
      <c r="D17" s="9" t="s">
        <v>16</v>
      </c>
      <c r="E17" s="9" t="s">
        <v>30</v>
      </c>
      <c r="F17" s="3">
        <v>9</v>
      </c>
      <c r="G17" s="3">
        <v>9</v>
      </c>
      <c r="H17" s="9" t="s">
        <v>31</v>
      </c>
      <c r="I17" s="9">
        <v>4</v>
      </c>
      <c r="J17" s="9">
        <v>7</v>
      </c>
      <c r="K17" s="9">
        <v>0</v>
      </c>
      <c r="L17" s="9">
        <v>4</v>
      </c>
      <c r="M17" s="39">
        <f t="shared" si="0"/>
        <v>15</v>
      </c>
      <c r="N17" s="39">
        <v>105</v>
      </c>
      <c r="O17" s="39" t="s">
        <v>184</v>
      </c>
    </row>
    <row r="18" spans="1:15" ht="38.25" x14ac:dyDescent="0.25">
      <c r="A18" s="15">
        <v>7</v>
      </c>
      <c r="B18" s="3" t="s">
        <v>147</v>
      </c>
      <c r="C18" s="9" t="s">
        <v>72</v>
      </c>
      <c r="D18" s="9" t="s">
        <v>16</v>
      </c>
      <c r="E18" s="3" t="s">
        <v>30</v>
      </c>
      <c r="F18" s="3">
        <v>9</v>
      </c>
      <c r="G18" s="3">
        <v>9</v>
      </c>
      <c r="H18" s="9" t="s">
        <v>48</v>
      </c>
      <c r="I18" s="9">
        <v>2</v>
      </c>
      <c r="J18" s="9">
        <v>11</v>
      </c>
      <c r="K18" s="9">
        <v>4</v>
      </c>
      <c r="L18" s="9">
        <v>16</v>
      </c>
      <c r="M18" s="39">
        <f t="shared" si="0"/>
        <v>33</v>
      </c>
      <c r="N18" s="39">
        <v>105</v>
      </c>
      <c r="O18" s="39" t="s">
        <v>184</v>
      </c>
    </row>
    <row r="19" spans="1:15" ht="38.25" x14ac:dyDescent="0.25">
      <c r="A19" s="15">
        <v>8</v>
      </c>
      <c r="B19" s="3" t="s">
        <v>148</v>
      </c>
      <c r="C19" s="7" t="s">
        <v>73</v>
      </c>
      <c r="D19" s="7" t="s">
        <v>16</v>
      </c>
      <c r="E19" s="7" t="s">
        <v>38</v>
      </c>
      <c r="F19" s="7">
        <v>9</v>
      </c>
      <c r="G19" s="3">
        <v>9</v>
      </c>
      <c r="H19" s="7" t="s">
        <v>39</v>
      </c>
      <c r="I19" s="7">
        <v>3</v>
      </c>
      <c r="J19" s="40">
        <v>13</v>
      </c>
      <c r="K19" s="7">
        <v>0</v>
      </c>
      <c r="L19" s="7">
        <v>0</v>
      </c>
      <c r="M19" s="39">
        <f t="shared" si="0"/>
        <v>16</v>
      </c>
      <c r="N19" s="39">
        <v>105</v>
      </c>
      <c r="O19" s="39" t="s">
        <v>184</v>
      </c>
    </row>
    <row r="20" spans="1:15" ht="38.25" x14ac:dyDescent="0.25">
      <c r="A20" s="15">
        <v>9</v>
      </c>
      <c r="B20" s="3" t="s">
        <v>149</v>
      </c>
      <c r="C20" s="3" t="s">
        <v>74</v>
      </c>
      <c r="D20" s="3" t="s">
        <v>16</v>
      </c>
      <c r="E20" s="3" t="s">
        <v>21</v>
      </c>
      <c r="F20" s="3">
        <v>9</v>
      </c>
      <c r="G20" s="3">
        <v>9</v>
      </c>
      <c r="H20" s="3" t="s">
        <v>53</v>
      </c>
      <c r="I20" s="5">
        <v>3</v>
      </c>
      <c r="J20" s="5">
        <v>20</v>
      </c>
      <c r="K20" s="3">
        <v>6</v>
      </c>
      <c r="L20" s="3">
        <v>10</v>
      </c>
      <c r="M20" s="38">
        <f t="shared" si="0"/>
        <v>39</v>
      </c>
      <c r="N20" s="39">
        <v>105</v>
      </c>
      <c r="O20" s="39" t="s">
        <v>183</v>
      </c>
    </row>
    <row r="21" spans="1:15" ht="38.25" x14ac:dyDescent="0.25">
      <c r="A21" s="15">
        <v>10</v>
      </c>
      <c r="B21" s="3" t="s">
        <v>150</v>
      </c>
      <c r="C21" s="13" t="s">
        <v>75</v>
      </c>
      <c r="D21" s="13" t="s">
        <v>16</v>
      </c>
      <c r="E21" s="13" t="s">
        <v>50</v>
      </c>
      <c r="F21" s="13">
        <v>9</v>
      </c>
      <c r="G21" s="3">
        <v>9</v>
      </c>
      <c r="H21" s="13" t="s">
        <v>67</v>
      </c>
      <c r="I21" s="37">
        <v>4</v>
      </c>
      <c r="J21" s="37">
        <v>13</v>
      </c>
      <c r="K21" s="13">
        <v>0</v>
      </c>
      <c r="L21" s="13">
        <v>6</v>
      </c>
      <c r="M21" s="38">
        <f t="shared" si="0"/>
        <v>23</v>
      </c>
      <c r="N21" s="39">
        <v>105</v>
      </c>
      <c r="O21" s="39" t="s">
        <v>184</v>
      </c>
    </row>
    <row r="22" spans="1:15" ht="38.25" x14ac:dyDescent="0.25">
      <c r="A22" s="15">
        <v>11</v>
      </c>
      <c r="B22" s="3" t="s">
        <v>151</v>
      </c>
      <c r="C22" s="3" t="s">
        <v>76</v>
      </c>
      <c r="D22" s="3" t="s">
        <v>16</v>
      </c>
      <c r="E22" s="3" t="s">
        <v>42</v>
      </c>
      <c r="F22" s="3" t="s">
        <v>77</v>
      </c>
      <c r="G22" s="3">
        <v>9</v>
      </c>
      <c r="H22" s="3" t="s">
        <v>78</v>
      </c>
      <c r="I22" s="5">
        <v>3</v>
      </c>
      <c r="J22" s="5">
        <v>21</v>
      </c>
      <c r="K22" s="3">
        <v>0</v>
      </c>
      <c r="L22" s="3">
        <v>10</v>
      </c>
      <c r="M22" s="38">
        <f t="shared" si="0"/>
        <v>34</v>
      </c>
      <c r="N22" s="39">
        <v>105</v>
      </c>
      <c r="O22" s="39" t="s">
        <v>184</v>
      </c>
    </row>
    <row r="23" spans="1:15" ht="38.25" x14ac:dyDescent="0.25">
      <c r="A23" s="15">
        <v>12</v>
      </c>
      <c r="B23" s="3" t="s">
        <v>152</v>
      </c>
      <c r="C23" s="3" t="s">
        <v>79</v>
      </c>
      <c r="D23" s="3" t="s">
        <v>16</v>
      </c>
      <c r="E23" s="3" t="s">
        <v>42</v>
      </c>
      <c r="F23" s="3" t="s">
        <v>77</v>
      </c>
      <c r="G23" s="3">
        <v>9</v>
      </c>
      <c r="H23" s="3" t="s">
        <v>78</v>
      </c>
      <c r="I23" s="5">
        <v>2</v>
      </c>
      <c r="J23" s="5">
        <v>19</v>
      </c>
      <c r="K23" s="3">
        <v>0</v>
      </c>
      <c r="L23" s="3">
        <v>17</v>
      </c>
      <c r="M23" s="38">
        <f t="shared" si="0"/>
        <v>38</v>
      </c>
      <c r="N23" s="39">
        <v>105</v>
      </c>
      <c r="O23" s="39" t="s">
        <v>183</v>
      </c>
    </row>
    <row r="24" spans="1:15" ht="38.25" x14ac:dyDescent="0.25">
      <c r="A24" s="15">
        <v>13</v>
      </c>
      <c r="B24" s="3" t="s">
        <v>153</v>
      </c>
      <c r="C24" s="3" t="s">
        <v>80</v>
      </c>
      <c r="D24" s="3" t="s">
        <v>16</v>
      </c>
      <c r="E24" s="3" t="s">
        <v>30</v>
      </c>
      <c r="F24" s="3">
        <v>9</v>
      </c>
      <c r="G24" s="3">
        <v>9</v>
      </c>
      <c r="H24" s="3" t="s">
        <v>81</v>
      </c>
      <c r="I24" s="5">
        <v>3</v>
      </c>
      <c r="J24" s="5">
        <v>11</v>
      </c>
      <c r="K24" s="3">
        <v>0</v>
      </c>
      <c r="L24" s="3">
        <v>10</v>
      </c>
      <c r="M24" s="38">
        <f t="shared" si="0"/>
        <v>24</v>
      </c>
      <c r="N24" s="39">
        <v>105</v>
      </c>
      <c r="O24" s="39" t="s">
        <v>184</v>
      </c>
    </row>
    <row r="26" spans="1:15" x14ac:dyDescent="0.25">
      <c r="B26" s="30" t="s">
        <v>126</v>
      </c>
      <c r="C26" s="31"/>
      <c r="D26" s="52" t="s">
        <v>127</v>
      </c>
      <c r="E26" s="52"/>
    </row>
    <row r="27" spans="1:15" x14ac:dyDescent="0.25">
      <c r="B27" s="32" t="s">
        <v>128</v>
      </c>
      <c r="C27" s="33"/>
      <c r="D27" s="52" t="s">
        <v>127</v>
      </c>
      <c r="E27" s="52"/>
    </row>
    <row r="28" spans="1:15" x14ac:dyDescent="0.25">
      <c r="B28" s="34"/>
      <c r="C28" s="34"/>
      <c r="D28" s="52" t="s">
        <v>127</v>
      </c>
      <c r="E28" s="52"/>
    </row>
    <row r="29" spans="1:15" x14ac:dyDescent="0.25">
      <c r="D29" s="52" t="s">
        <v>127</v>
      </c>
      <c r="E29" s="52"/>
    </row>
    <row r="30" spans="1:15" x14ac:dyDescent="0.25">
      <c r="D30" s="52" t="s">
        <v>127</v>
      </c>
      <c r="E30" s="52"/>
    </row>
  </sheetData>
  <mergeCells count="13">
    <mergeCell ref="D30:E30"/>
    <mergeCell ref="A1:O1"/>
    <mergeCell ref="A3:O3"/>
    <mergeCell ref="A4:O4"/>
    <mergeCell ref="A5:O5"/>
    <mergeCell ref="A6:O6"/>
    <mergeCell ref="A7:K7"/>
    <mergeCell ref="A8:O8"/>
    <mergeCell ref="D26:E26"/>
    <mergeCell ref="D27:E27"/>
    <mergeCell ref="D28:E28"/>
    <mergeCell ref="D29:E29"/>
    <mergeCell ref="A9:O9"/>
  </mergeCells>
  <pageMargins left="0.31496062992125984" right="0.31496062992125984" top="0.74803149606299213" bottom="0.74803149606299213" header="0.31496062992125984" footer="0.31496062992125984"/>
  <pageSetup paperSize="9" scale="8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sqref="A1:O1"/>
    </sheetView>
  </sheetViews>
  <sheetFormatPr defaultRowHeight="15" x14ac:dyDescent="0.25"/>
  <cols>
    <col min="3" max="3" width="14" customWidth="1"/>
    <col min="4" max="4" width="11" customWidth="1"/>
    <col min="5" max="5" width="15.7109375" customWidth="1"/>
    <col min="7" max="7" width="11.140625" customWidth="1"/>
    <col min="8" max="8" width="16.42578125" customWidth="1"/>
    <col min="15" max="15" width="14.7109375" customWidth="1"/>
  </cols>
  <sheetData>
    <row r="1" spans="1:15" x14ac:dyDescent="0.25">
      <c r="A1" s="57" t="s">
        <v>115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36"/>
      <c r="M2" s="28"/>
      <c r="N2" s="28"/>
      <c r="O2" s="28"/>
    </row>
    <row r="3" spans="1:15" x14ac:dyDescent="0.25">
      <c r="A3" s="58" t="s">
        <v>155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58" t="s">
        <v>180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x14ac:dyDescent="0.25">
      <c r="A5" s="59" t="s">
        <v>117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25">
      <c r="A6" s="53" t="s">
        <v>186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x14ac:dyDescent="0.25">
      <c r="A7" s="53" t="s">
        <v>187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35"/>
      <c r="M7" s="29"/>
      <c r="N7" s="29"/>
      <c r="O7" s="29"/>
    </row>
    <row r="8" spans="1:1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10" spans="1:15" ht="48" x14ac:dyDescent="0.25">
      <c r="A10" s="27" t="s">
        <v>0</v>
      </c>
      <c r="B10" s="27" t="s">
        <v>1</v>
      </c>
      <c r="C10" s="26" t="s">
        <v>2</v>
      </c>
      <c r="D10" s="26" t="s">
        <v>3</v>
      </c>
      <c r="E10" s="26" t="s">
        <v>4</v>
      </c>
      <c r="F10" s="26" t="s">
        <v>5</v>
      </c>
      <c r="G10" s="26" t="s">
        <v>6</v>
      </c>
      <c r="H10" s="26" t="s">
        <v>7</v>
      </c>
      <c r="I10" s="26" t="s">
        <v>105</v>
      </c>
      <c r="J10" s="26" t="s">
        <v>106</v>
      </c>
      <c r="K10" s="26" t="s">
        <v>107</v>
      </c>
      <c r="L10" s="26" t="s">
        <v>130</v>
      </c>
      <c r="M10" s="26" t="s">
        <v>8</v>
      </c>
      <c r="N10" s="26" t="s">
        <v>9</v>
      </c>
      <c r="O10" s="27" t="s">
        <v>10</v>
      </c>
    </row>
    <row r="11" spans="1:15" ht="38.25" x14ac:dyDescent="0.25">
      <c r="A11" s="17">
        <v>1</v>
      </c>
      <c r="B11" s="18" t="s">
        <v>132</v>
      </c>
      <c r="C11" s="9" t="s">
        <v>82</v>
      </c>
      <c r="D11" s="18" t="s">
        <v>12</v>
      </c>
      <c r="E11" s="18" t="s">
        <v>17</v>
      </c>
      <c r="F11" s="18">
        <v>10</v>
      </c>
      <c r="G11" s="18">
        <v>10</v>
      </c>
      <c r="H11" s="18" t="s">
        <v>18</v>
      </c>
      <c r="I11" s="48">
        <v>4</v>
      </c>
      <c r="J11" s="48">
        <v>19</v>
      </c>
      <c r="K11" s="18">
        <v>0</v>
      </c>
      <c r="L11" s="18">
        <v>11</v>
      </c>
      <c r="M11" s="38">
        <f t="shared" ref="M11:M19" si="0">SUM(I11:L11)</f>
        <v>34</v>
      </c>
      <c r="N11" s="39">
        <v>105</v>
      </c>
      <c r="O11" s="39" t="s">
        <v>184</v>
      </c>
    </row>
    <row r="12" spans="1:15" ht="38.25" x14ac:dyDescent="0.25">
      <c r="A12" s="17">
        <v>2</v>
      </c>
      <c r="B12" s="18" t="s">
        <v>133</v>
      </c>
      <c r="C12" s="18" t="s">
        <v>83</v>
      </c>
      <c r="D12" s="18" t="s">
        <v>12</v>
      </c>
      <c r="E12" s="18" t="s">
        <v>13</v>
      </c>
      <c r="F12" s="18">
        <v>10</v>
      </c>
      <c r="G12" s="18">
        <v>10</v>
      </c>
      <c r="H12" s="18" t="s">
        <v>33</v>
      </c>
      <c r="I12" s="48">
        <v>5</v>
      </c>
      <c r="J12" s="48">
        <v>11</v>
      </c>
      <c r="K12" s="18">
        <v>0</v>
      </c>
      <c r="L12" s="18">
        <v>12</v>
      </c>
      <c r="M12" s="38">
        <f t="shared" si="0"/>
        <v>28</v>
      </c>
      <c r="N12" s="39">
        <v>105</v>
      </c>
      <c r="O12" s="39" t="s">
        <v>184</v>
      </c>
    </row>
    <row r="13" spans="1:15" ht="38.25" x14ac:dyDescent="0.25">
      <c r="A13" s="17">
        <v>3</v>
      </c>
      <c r="B13" s="18" t="s">
        <v>134</v>
      </c>
      <c r="C13" s="18" t="s">
        <v>84</v>
      </c>
      <c r="D13" s="18" t="s">
        <v>12</v>
      </c>
      <c r="E13" s="18" t="s">
        <v>24</v>
      </c>
      <c r="F13" s="18">
        <v>10</v>
      </c>
      <c r="G13" s="18">
        <v>10</v>
      </c>
      <c r="H13" s="18" t="s">
        <v>25</v>
      </c>
      <c r="I13" s="48">
        <v>6</v>
      </c>
      <c r="J13" s="48">
        <v>16</v>
      </c>
      <c r="K13" s="18">
        <v>0</v>
      </c>
      <c r="L13" s="18">
        <v>10</v>
      </c>
      <c r="M13" s="38">
        <f t="shared" si="0"/>
        <v>32</v>
      </c>
      <c r="N13" s="39">
        <v>105</v>
      </c>
      <c r="O13" s="39" t="s">
        <v>184</v>
      </c>
    </row>
    <row r="14" spans="1:15" ht="38.25" x14ac:dyDescent="0.25">
      <c r="A14" s="17">
        <v>4</v>
      </c>
      <c r="B14" s="18" t="s">
        <v>135</v>
      </c>
      <c r="C14" s="19" t="s">
        <v>85</v>
      </c>
      <c r="D14" s="18" t="s">
        <v>12</v>
      </c>
      <c r="E14" s="19" t="s">
        <v>38</v>
      </c>
      <c r="F14" s="18">
        <v>10</v>
      </c>
      <c r="G14" s="18">
        <v>10</v>
      </c>
      <c r="H14" s="19" t="s">
        <v>39</v>
      </c>
      <c r="I14" s="49">
        <v>4</v>
      </c>
      <c r="J14" s="49">
        <v>11</v>
      </c>
      <c r="K14" s="19">
        <v>0</v>
      </c>
      <c r="L14" s="19">
        <v>0</v>
      </c>
      <c r="M14" s="38">
        <f t="shared" si="0"/>
        <v>15</v>
      </c>
      <c r="N14" s="39">
        <v>105</v>
      </c>
      <c r="O14" s="39" t="s">
        <v>184</v>
      </c>
    </row>
    <row r="15" spans="1:15" ht="45" x14ac:dyDescent="0.25">
      <c r="A15" s="17">
        <v>5</v>
      </c>
      <c r="B15" s="18" t="s">
        <v>137</v>
      </c>
      <c r="C15" s="20" t="s">
        <v>86</v>
      </c>
      <c r="D15" s="18" t="s">
        <v>12</v>
      </c>
      <c r="E15" s="18" t="s">
        <v>30</v>
      </c>
      <c r="F15" s="18">
        <v>10</v>
      </c>
      <c r="G15" s="18">
        <v>10</v>
      </c>
      <c r="H15" s="18" t="s">
        <v>31</v>
      </c>
      <c r="I15" s="48">
        <v>4</v>
      </c>
      <c r="J15" s="48">
        <v>25</v>
      </c>
      <c r="K15" s="18">
        <v>17</v>
      </c>
      <c r="L15" s="18">
        <v>17</v>
      </c>
      <c r="M15" s="38">
        <f t="shared" si="0"/>
        <v>63</v>
      </c>
      <c r="N15" s="39">
        <v>105</v>
      </c>
      <c r="O15" s="39" t="s">
        <v>182</v>
      </c>
    </row>
    <row r="16" spans="1:15" ht="38.25" x14ac:dyDescent="0.25">
      <c r="A16" s="17">
        <v>6</v>
      </c>
      <c r="B16" s="18" t="s">
        <v>136</v>
      </c>
      <c r="C16" s="18" t="s">
        <v>87</v>
      </c>
      <c r="D16" s="18" t="s">
        <v>12</v>
      </c>
      <c r="E16" s="18" t="s">
        <v>42</v>
      </c>
      <c r="F16" s="18">
        <v>10</v>
      </c>
      <c r="G16" s="18">
        <v>10</v>
      </c>
      <c r="H16" s="18" t="s">
        <v>88</v>
      </c>
      <c r="I16" s="48">
        <v>2</v>
      </c>
      <c r="J16" s="48">
        <v>29</v>
      </c>
      <c r="K16" s="18">
        <v>10</v>
      </c>
      <c r="L16" s="18">
        <v>15</v>
      </c>
      <c r="M16" s="38">
        <f t="shared" si="0"/>
        <v>56</v>
      </c>
      <c r="N16" s="39">
        <v>105</v>
      </c>
      <c r="O16" s="39" t="s">
        <v>183</v>
      </c>
    </row>
    <row r="17" spans="1:15" ht="38.25" x14ac:dyDescent="0.25">
      <c r="A17" s="17">
        <v>7</v>
      </c>
      <c r="B17" s="18" t="s">
        <v>138</v>
      </c>
      <c r="C17" s="18" t="s">
        <v>89</v>
      </c>
      <c r="D17" s="18" t="s">
        <v>12</v>
      </c>
      <c r="E17" s="18" t="s">
        <v>42</v>
      </c>
      <c r="F17" s="18">
        <v>10</v>
      </c>
      <c r="G17" s="18">
        <v>10</v>
      </c>
      <c r="H17" s="18" t="s">
        <v>88</v>
      </c>
      <c r="I17" s="48">
        <v>1</v>
      </c>
      <c r="J17" s="48">
        <v>19</v>
      </c>
      <c r="K17" s="18">
        <v>0</v>
      </c>
      <c r="L17" s="18">
        <v>16</v>
      </c>
      <c r="M17" s="38">
        <f t="shared" si="0"/>
        <v>36</v>
      </c>
      <c r="N17" s="39">
        <v>105</v>
      </c>
      <c r="O17" s="39" t="s">
        <v>184</v>
      </c>
    </row>
    <row r="18" spans="1:15" ht="38.25" x14ac:dyDescent="0.25">
      <c r="A18" s="17">
        <v>8</v>
      </c>
      <c r="B18" s="18" t="s">
        <v>139</v>
      </c>
      <c r="C18" s="18" t="s">
        <v>90</v>
      </c>
      <c r="D18" s="18" t="s">
        <v>12</v>
      </c>
      <c r="E18" s="18" t="s">
        <v>13</v>
      </c>
      <c r="F18" s="18">
        <v>10</v>
      </c>
      <c r="G18" s="18">
        <v>10</v>
      </c>
      <c r="H18" s="18" t="s">
        <v>33</v>
      </c>
      <c r="I18" s="48">
        <v>2</v>
      </c>
      <c r="J18" s="48">
        <v>20</v>
      </c>
      <c r="K18" s="18">
        <v>0</v>
      </c>
      <c r="L18" s="18">
        <v>0</v>
      </c>
      <c r="M18" s="38">
        <f t="shared" si="0"/>
        <v>22</v>
      </c>
      <c r="N18" s="39">
        <v>105</v>
      </c>
      <c r="O18" s="39" t="s">
        <v>184</v>
      </c>
    </row>
    <row r="19" spans="1:15" ht="38.25" x14ac:dyDescent="0.25">
      <c r="A19" s="17">
        <v>9</v>
      </c>
      <c r="B19" s="18" t="s">
        <v>140</v>
      </c>
      <c r="C19" s="18" t="s">
        <v>91</v>
      </c>
      <c r="D19" s="18" t="s">
        <v>12</v>
      </c>
      <c r="E19" s="18" t="s">
        <v>21</v>
      </c>
      <c r="F19" s="18">
        <v>10</v>
      </c>
      <c r="G19" s="18">
        <v>10</v>
      </c>
      <c r="H19" s="18" t="s">
        <v>36</v>
      </c>
      <c r="I19" s="48">
        <v>4</v>
      </c>
      <c r="J19" s="48">
        <v>43</v>
      </c>
      <c r="K19" s="18">
        <v>0</v>
      </c>
      <c r="L19" s="18">
        <v>0</v>
      </c>
      <c r="M19" s="38">
        <f t="shared" si="0"/>
        <v>47</v>
      </c>
      <c r="N19" s="39">
        <v>105</v>
      </c>
      <c r="O19" s="39" t="s">
        <v>184</v>
      </c>
    </row>
    <row r="21" spans="1:15" x14ac:dyDescent="0.25">
      <c r="B21" s="30" t="s">
        <v>126</v>
      </c>
      <c r="C21" s="31"/>
      <c r="D21" s="52" t="s">
        <v>127</v>
      </c>
      <c r="E21" s="52"/>
    </row>
    <row r="22" spans="1:15" x14ac:dyDescent="0.25">
      <c r="B22" s="32" t="s">
        <v>128</v>
      </c>
      <c r="C22" s="33"/>
      <c r="D22" s="52" t="s">
        <v>127</v>
      </c>
      <c r="E22" s="52"/>
    </row>
    <row r="23" spans="1:15" x14ac:dyDescent="0.25">
      <c r="B23" s="34"/>
      <c r="C23" s="34"/>
      <c r="D23" s="52" t="s">
        <v>127</v>
      </c>
      <c r="E23" s="52"/>
    </row>
    <row r="24" spans="1:15" x14ac:dyDescent="0.25">
      <c r="D24" s="52" t="s">
        <v>127</v>
      </c>
      <c r="E24" s="52"/>
    </row>
    <row r="25" spans="1:15" x14ac:dyDescent="0.25">
      <c r="D25" s="52" t="s">
        <v>127</v>
      </c>
      <c r="E25" s="52"/>
    </row>
  </sheetData>
  <mergeCells count="12">
    <mergeCell ref="D25:E25"/>
    <mergeCell ref="A1:O1"/>
    <mergeCell ref="A3:O3"/>
    <mergeCell ref="A4:O4"/>
    <mergeCell ref="A5:O5"/>
    <mergeCell ref="A6:O6"/>
    <mergeCell ref="A7:K7"/>
    <mergeCell ref="A8:O8"/>
    <mergeCell ref="D21:E21"/>
    <mergeCell ref="D22:E22"/>
    <mergeCell ref="D23:E23"/>
    <mergeCell ref="D24:E24"/>
  </mergeCells>
  <pageMargins left="0.31496062992125984" right="0.31496062992125984" top="0.74803149606299213" bottom="0.74803149606299213" header="0.31496062992125984" footer="0.31496062992125984"/>
  <pageSetup paperSize="9" scale="94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O21" sqref="O21"/>
    </sheetView>
  </sheetViews>
  <sheetFormatPr defaultRowHeight="15" x14ac:dyDescent="0.25"/>
  <cols>
    <col min="3" max="3" width="15.5703125" customWidth="1"/>
    <col min="4" max="4" width="15.7109375" customWidth="1"/>
    <col min="5" max="5" width="16.7109375" customWidth="1"/>
    <col min="7" max="7" width="12.7109375" customWidth="1"/>
    <col min="8" max="8" width="14" customWidth="1"/>
    <col min="9" max="9" width="11.140625" customWidth="1"/>
    <col min="10" max="10" width="8.5703125" customWidth="1"/>
    <col min="11" max="11" width="10.140625" customWidth="1"/>
    <col min="12" max="12" width="8.5703125" customWidth="1"/>
    <col min="15" max="15" width="15.5703125" customWidth="1"/>
  </cols>
  <sheetData>
    <row r="1" spans="1:15" x14ac:dyDescent="0.25">
      <c r="A1" s="57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36"/>
      <c r="L2" s="28"/>
      <c r="M2" s="28"/>
      <c r="N2" s="28"/>
      <c r="O2" s="28"/>
    </row>
    <row r="3" spans="1:15" x14ac:dyDescent="0.25">
      <c r="A3" s="58" t="s">
        <v>131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58" t="s">
        <v>114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x14ac:dyDescent="0.25">
      <c r="A5" s="59" t="s">
        <v>108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25">
      <c r="A6" s="53" t="s">
        <v>109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x14ac:dyDescent="0.25">
      <c r="A7" s="53" t="s">
        <v>110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29"/>
      <c r="N7" s="29"/>
      <c r="O7" s="29"/>
    </row>
    <row r="8" spans="1:15" x14ac:dyDescent="0.25">
      <c r="A8" s="54" t="s">
        <v>111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15.75" thickBot="1" x14ac:dyDescent="0.3"/>
    <row r="10" spans="1:15" ht="48.75" thickBot="1" x14ac:dyDescent="0.3">
      <c r="A10" s="21" t="s">
        <v>0</v>
      </c>
      <c r="B10" s="22" t="s">
        <v>1</v>
      </c>
      <c r="C10" s="23" t="s">
        <v>2</v>
      </c>
      <c r="D10" s="23" t="s">
        <v>3</v>
      </c>
      <c r="E10" s="23" t="s">
        <v>4</v>
      </c>
      <c r="F10" s="24" t="s">
        <v>5</v>
      </c>
      <c r="G10" s="25" t="s">
        <v>6</v>
      </c>
      <c r="H10" s="24" t="s">
        <v>7</v>
      </c>
      <c r="I10" s="26" t="s">
        <v>105</v>
      </c>
      <c r="J10" s="26" t="s">
        <v>106</v>
      </c>
      <c r="K10" s="26" t="s">
        <v>107</v>
      </c>
      <c r="L10" s="26" t="s">
        <v>130</v>
      </c>
      <c r="M10" s="26" t="s">
        <v>8</v>
      </c>
      <c r="N10" s="26" t="s">
        <v>9</v>
      </c>
      <c r="O10" s="27" t="s">
        <v>10</v>
      </c>
    </row>
    <row r="11" spans="1:15" ht="38.25" x14ac:dyDescent="0.25">
      <c r="A11" s="17">
        <v>1</v>
      </c>
      <c r="B11" s="1" t="s">
        <v>129</v>
      </c>
      <c r="C11" s="3" t="s">
        <v>92</v>
      </c>
      <c r="D11" s="3" t="s">
        <v>12</v>
      </c>
      <c r="E11" s="3" t="s">
        <v>13</v>
      </c>
      <c r="F11" s="3">
        <v>11</v>
      </c>
      <c r="G11" s="3">
        <v>11</v>
      </c>
      <c r="H11" s="3" t="s">
        <v>33</v>
      </c>
      <c r="I11" s="3">
        <v>4</v>
      </c>
      <c r="J11" s="3">
        <v>31</v>
      </c>
      <c r="K11" s="3">
        <v>13</v>
      </c>
      <c r="L11" s="3">
        <v>8</v>
      </c>
      <c r="M11" s="4">
        <f t="shared" ref="M11:M20" si="0">SUM(I11:L11)</f>
        <v>56</v>
      </c>
      <c r="N11" s="4">
        <v>105</v>
      </c>
      <c r="O11" s="1" t="s">
        <v>184</v>
      </c>
    </row>
    <row r="12" spans="1:15" ht="38.25" x14ac:dyDescent="0.25">
      <c r="A12" s="17">
        <v>2</v>
      </c>
      <c r="B12" s="1" t="s">
        <v>129</v>
      </c>
      <c r="C12" s="14" t="s">
        <v>93</v>
      </c>
      <c r="D12" s="7" t="s">
        <v>16</v>
      </c>
      <c r="E12" s="7" t="s">
        <v>55</v>
      </c>
      <c r="F12" s="7">
        <v>11</v>
      </c>
      <c r="G12" s="7">
        <v>11</v>
      </c>
      <c r="H12" s="7" t="s">
        <v>56</v>
      </c>
      <c r="I12" s="7">
        <v>5</v>
      </c>
      <c r="J12" s="7">
        <v>20</v>
      </c>
      <c r="K12" s="7">
        <v>20</v>
      </c>
      <c r="L12" s="7">
        <v>13</v>
      </c>
      <c r="M12" s="8">
        <f t="shared" si="0"/>
        <v>58</v>
      </c>
      <c r="N12" s="4">
        <v>105</v>
      </c>
      <c r="O12" s="6" t="s">
        <v>184</v>
      </c>
    </row>
    <row r="13" spans="1:15" ht="38.25" x14ac:dyDescent="0.25">
      <c r="A13" s="17">
        <v>3</v>
      </c>
      <c r="B13" s="1" t="s">
        <v>129</v>
      </c>
      <c r="C13" s="10" t="s">
        <v>94</v>
      </c>
      <c r="D13" s="3" t="s">
        <v>16</v>
      </c>
      <c r="E13" s="3" t="s">
        <v>17</v>
      </c>
      <c r="F13" s="3">
        <v>11</v>
      </c>
      <c r="G13" s="3">
        <v>11</v>
      </c>
      <c r="H13" s="3" t="s">
        <v>18</v>
      </c>
      <c r="I13" s="3">
        <v>0</v>
      </c>
      <c r="J13" s="3">
        <v>8</v>
      </c>
      <c r="K13" s="3">
        <v>14</v>
      </c>
      <c r="L13" s="3">
        <v>0</v>
      </c>
      <c r="M13" s="4">
        <f t="shared" si="0"/>
        <v>22</v>
      </c>
      <c r="N13" s="4">
        <v>105</v>
      </c>
      <c r="O13" s="1" t="s">
        <v>184</v>
      </c>
    </row>
    <row r="14" spans="1:15" ht="38.25" x14ac:dyDescent="0.25">
      <c r="A14" s="17">
        <v>4</v>
      </c>
      <c r="B14" s="1" t="s">
        <v>129</v>
      </c>
      <c r="C14" s="3" t="s">
        <v>95</v>
      </c>
      <c r="D14" s="3" t="s">
        <v>16</v>
      </c>
      <c r="E14" s="3" t="s">
        <v>21</v>
      </c>
      <c r="F14" s="3">
        <v>11</v>
      </c>
      <c r="G14" s="3">
        <v>11</v>
      </c>
      <c r="H14" s="3" t="s">
        <v>96</v>
      </c>
      <c r="I14" s="3">
        <v>4</v>
      </c>
      <c r="J14" s="3">
        <v>40</v>
      </c>
      <c r="K14" s="3">
        <v>19</v>
      </c>
      <c r="L14" s="3">
        <v>20</v>
      </c>
      <c r="M14" s="4">
        <f t="shared" si="0"/>
        <v>83</v>
      </c>
      <c r="N14" s="4">
        <v>105</v>
      </c>
      <c r="O14" s="1" t="s">
        <v>183</v>
      </c>
    </row>
    <row r="15" spans="1:15" ht="38.25" x14ac:dyDescent="0.25">
      <c r="A15" s="17">
        <v>5</v>
      </c>
      <c r="B15" s="1" t="s">
        <v>129</v>
      </c>
      <c r="C15" s="3" t="s">
        <v>97</v>
      </c>
      <c r="D15" s="3" t="s">
        <v>12</v>
      </c>
      <c r="E15" s="3" t="s">
        <v>13</v>
      </c>
      <c r="F15" s="3">
        <v>11</v>
      </c>
      <c r="G15" s="3">
        <v>11</v>
      </c>
      <c r="H15" s="3" t="s">
        <v>33</v>
      </c>
      <c r="I15" s="3">
        <v>3</v>
      </c>
      <c r="J15" s="3">
        <v>14</v>
      </c>
      <c r="K15" s="3">
        <v>12</v>
      </c>
      <c r="L15" s="3">
        <v>0</v>
      </c>
      <c r="M15" s="4">
        <f t="shared" si="0"/>
        <v>29</v>
      </c>
      <c r="N15" s="4">
        <v>105</v>
      </c>
      <c r="O15" s="1" t="s">
        <v>184</v>
      </c>
    </row>
    <row r="16" spans="1:15" ht="38.25" x14ac:dyDescent="0.25">
      <c r="A16" s="17">
        <v>6</v>
      </c>
      <c r="B16" s="1" t="s">
        <v>129</v>
      </c>
      <c r="C16" s="3" t="s">
        <v>98</v>
      </c>
      <c r="D16" s="3" t="s">
        <v>16</v>
      </c>
      <c r="E16" s="3" t="s">
        <v>30</v>
      </c>
      <c r="F16" s="3">
        <v>11</v>
      </c>
      <c r="G16" s="3">
        <v>11</v>
      </c>
      <c r="H16" s="3" t="s">
        <v>48</v>
      </c>
      <c r="I16" s="3">
        <v>7</v>
      </c>
      <c r="J16" s="3">
        <v>37</v>
      </c>
      <c r="K16" s="3">
        <v>20</v>
      </c>
      <c r="L16" s="3">
        <v>20</v>
      </c>
      <c r="M16" s="4">
        <f t="shared" si="0"/>
        <v>84</v>
      </c>
      <c r="N16" s="4">
        <v>105</v>
      </c>
      <c r="O16" s="1" t="s">
        <v>182</v>
      </c>
    </row>
    <row r="17" spans="1:15" ht="38.25" x14ac:dyDescent="0.25">
      <c r="A17" s="17">
        <v>7</v>
      </c>
      <c r="B17" s="1" t="s">
        <v>129</v>
      </c>
      <c r="C17" s="3" t="s">
        <v>99</v>
      </c>
      <c r="D17" s="3" t="s">
        <v>12</v>
      </c>
      <c r="E17" s="3" t="s">
        <v>13</v>
      </c>
      <c r="F17" s="3">
        <v>11</v>
      </c>
      <c r="G17" s="3">
        <v>11</v>
      </c>
      <c r="H17" s="3" t="s">
        <v>14</v>
      </c>
      <c r="I17" s="3">
        <v>3</v>
      </c>
      <c r="J17" s="3">
        <v>24</v>
      </c>
      <c r="K17" s="3">
        <v>20</v>
      </c>
      <c r="L17" s="3">
        <v>0</v>
      </c>
      <c r="M17" s="4">
        <f t="shared" si="0"/>
        <v>47</v>
      </c>
      <c r="N17" s="4">
        <v>105</v>
      </c>
      <c r="O17" s="1" t="s">
        <v>184</v>
      </c>
    </row>
    <row r="18" spans="1:15" ht="38.25" x14ac:dyDescent="0.25">
      <c r="A18" s="17">
        <v>8</v>
      </c>
      <c r="B18" s="1" t="s">
        <v>129</v>
      </c>
      <c r="C18" s="3" t="s">
        <v>100</v>
      </c>
      <c r="D18" s="3" t="s">
        <v>16</v>
      </c>
      <c r="E18" s="3" t="s">
        <v>42</v>
      </c>
      <c r="F18" s="3">
        <v>11</v>
      </c>
      <c r="G18" s="3">
        <v>11</v>
      </c>
      <c r="H18" s="3" t="s">
        <v>78</v>
      </c>
      <c r="I18" s="3">
        <v>3</v>
      </c>
      <c r="J18" s="3">
        <v>23</v>
      </c>
      <c r="K18" s="3">
        <v>19</v>
      </c>
      <c r="L18" s="3">
        <v>8</v>
      </c>
      <c r="M18" s="4">
        <f t="shared" si="0"/>
        <v>53</v>
      </c>
      <c r="N18" s="4">
        <v>105</v>
      </c>
      <c r="O18" s="1" t="s">
        <v>184</v>
      </c>
    </row>
    <row r="19" spans="1:15" ht="38.25" x14ac:dyDescent="0.25">
      <c r="A19" s="17">
        <v>9</v>
      </c>
      <c r="B19" s="1" t="s">
        <v>129</v>
      </c>
      <c r="C19" s="3" t="s">
        <v>101</v>
      </c>
      <c r="D19" s="3" t="s">
        <v>16</v>
      </c>
      <c r="E19" s="3" t="s">
        <v>30</v>
      </c>
      <c r="F19" s="3">
        <v>11</v>
      </c>
      <c r="G19" s="3">
        <v>11</v>
      </c>
      <c r="H19" s="3" t="s">
        <v>48</v>
      </c>
      <c r="I19" s="3">
        <v>6</v>
      </c>
      <c r="J19" s="3">
        <v>15</v>
      </c>
      <c r="K19" s="3">
        <v>15</v>
      </c>
      <c r="L19" s="3">
        <v>4</v>
      </c>
      <c r="M19" s="4">
        <f t="shared" si="0"/>
        <v>40</v>
      </c>
      <c r="N19" s="4">
        <v>105</v>
      </c>
      <c r="O19" s="1" t="s">
        <v>184</v>
      </c>
    </row>
    <row r="20" spans="1:15" ht="38.25" x14ac:dyDescent="0.25">
      <c r="A20" s="17">
        <v>10</v>
      </c>
      <c r="B20" s="1" t="s">
        <v>129</v>
      </c>
      <c r="C20" s="3" t="s">
        <v>102</v>
      </c>
      <c r="D20" s="3" t="s">
        <v>16</v>
      </c>
      <c r="E20" s="3" t="s">
        <v>30</v>
      </c>
      <c r="F20" s="3">
        <v>11</v>
      </c>
      <c r="G20" s="3">
        <v>11</v>
      </c>
      <c r="H20" s="3" t="s">
        <v>48</v>
      </c>
      <c r="I20" s="3">
        <v>6</v>
      </c>
      <c r="J20" s="3">
        <v>22</v>
      </c>
      <c r="K20" s="3">
        <v>19</v>
      </c>
      <c r="L20" s="3">
        <v>20</v>
      </c>
      <c r="M20" s="4">
        <f t="shared" si="0"/>
        <v>67</v>
      </c>
      <c r="N20" s="4">
        <v>105</v>
      </c>
      <c r="O20" s="1" t="s">
        <v>183</v>
      </c>
    </row>
    <row r="22" spans="1:15" x14ac:dyDescent="0.25">
      <c r="B22" s="30" t="s">
        <v>126</v>
      </c>
      <c r="C22" s="31"/>
      <c r="D22" s="52" t="s">
        <v>127</v>
      </c>
      <c r="E22" s="52"/>
    </row>
    <row r="23" spans="1:15" x14ac:dyDescent="0.25">
      <c r="B23" s="32" t="s">
        <v>128</v>
      </c>
      <c r="C23" s="33"/>
      <c r="D23" s="52" t="s">
        <v>127</v>
      </c>
      <c r="E23" s="52"/>
    </row>
    <row r="24" spans="1:15" x14ac:dyDescent="0.25">
      <c r="B24" s="34"/>
      <c r="C24" s="34"/>
      <c r="D24" s="52" t="s">
        <v>127</v>
      </c>
      <c r="E24" s="52"/>
    </row>
    <row r="25" spans="1:15" x14ac:dyDescent="0.25">
      <c r="D25" s="52" t="s">
        <v>127</v>
      </c>
      <c r="E25" s="52"/>
    </row>
    <row r="26" spans="1:15" x14ac:dyDescent="0.25">
      <c r="D26" s="52" t="s">
        <v>127</v>
      </c>
      <c r="E26" s="52"/>
    </row>
  </sheetData>
  <mergeCells count="12">
    <mergeCell ref="D26:E26"/>
    <mergeCell ref="A1:O1"/>
    <mergeCell ref="A3:O3"/>
    <mergeCell ref="A4:O4"/>
    <mergeCell ref="A5:O5"/>
    <mergeCell ref="A6:O6"/>
    <mergeCell ref="A7:L7"/>
    <mergeCell ref="A8:O8"/>
    <mergeCell ref="D22:E22"/>
    <mergeCell ref="D23:E23"/>
    <mergeCell ref="D24:E24"/>
    <mergeCell ref="D25:E25"/>
  </mergeCells>
  <pageMargins left="0.51181102362204722" right="0.51181102362204722" top="0.74803149606299213" bottom="0.74803149606299213" header="0.31496062992125984" footer="0.31496062992125984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2023-11-24T05:58:27Z</cp:lastPrinted>
  <dcterms:created xsi:type="dcterms:W3CDTF">2023-11-21T12:57:52Z</dcterms:created>
  <dcterms:modified xsi:type="dcterms:W3CDTF">2023-12-04T05:49:16Z</dcterms:modified>
</cp:coreProperties>
</file>