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59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GoBack" localSheetId="0">'7'!#REF!</definedName>
  </definedNames>
  <calcPr fullCalcOnLoad="1" refMode="R1C1"/>
</workbook>
</file>

<file path=xl/sharedStrings.xml><?xml version="1.0" encoding="utf-8"?>
<sst xmlns="http://schemas.openxmlformats.org/spreadsheetml/2006/main" count="834" uniqueCount="295">
  <si>
    <t>№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</si>
  <si>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</si>
  <si>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</si>
  <si>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</si>
  <si>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</si>
  <si>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</si>
  <si>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</si>
  <si>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</si>
  <si>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</si>
  <si>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Цивильский</t>
  </si>
  <si>
    <t xml:space="preserve"> </t>
  </si>
  <si>
    <t xml:space="preserve">  </t>
  </si>
  <si>
    <t>ШИФР</t>
  </si>
  <si>
    <t>Яковлева Анастасия Сергеевна</t>
  </si>
  <si>
    <t>Болотов Даниил Александрович</t>
  </si>
  <si>
    <t>Витальева Виолетта Валерьевна</t>
  </si>
  <si>
    <t>Афанасьева Надежда Константиновна</t>
  </si>
  <si>
    <t>Васильева Кира Григорьевна</t>
  </si>
  <si>
    <t>Романова Ксения Игоревна</t>
  </si>
  <si>
    <t>Шефер Марина Анатольевна</t>
  </si>
  <si>
    <t>Финчурина Елена Борисовна</t>
  </si>
  <si>
    <t>Барышникова Светлана Николаевна</t>
  </si>
  <si>
    <t>Васильева Татьяна Михайловна</t>
  </si>
  <si>
    <t>Петрова Людмила Геннадьевна</t>
  </si>
  <si>
    <t>Алексеева Ирина Владимировна</t>
  </si>
  <si>
    <t>Козыркина Светлана Федоровна</t>
  </si>
  <si>
    <t>Артемьева Надежда Вячеславовна</t>
  </si>
  <si>
    <t>Федорова Валентина Васильевна</t>
  </si>
  <si>
    <t>Яковлева Ираида Борисовна</t>
  </si>
  <si>
    <t>МБОУ "Таушкасинская СОШ им. Г.Т.Прокопьева"</t>
  </si>
  <si>
    <t>Барулин Алексей Олегович</t>
  </si>
  <si>
    <t>Павлова Татьяна Филаретовна</t>
  </si>
  <si>
    <t>Семенова Анастасия Игоревна</t>
  </si>
  <si>
    <t>Григорьева Ксения Алексеевна</t>
  </si>
  <si>
    <t>Андреева Ксения Валерьевна</t>
  </si>
  <si>
    <t>Иванов Павел Евгеньевич</t>
  </si>
  <si>
    <t>Ильина Надежда Вячеславовна</t>
  </si>
  <si>
    <t>Осипова Кира Александровна</t>
  </si>
  <si>
    <t>Сергеева Елена Александровна</t>
  </si>
  <si>
    <t>Васильева Дарья Вячеславовна</t>
  </si>
  <si>
    <t>Васильева Лариса Васильевна</t>
  </si>
  <si>
    <t>Васильева Екатерина Александровна</t>
  </si>
  <si>
    <t>Петрова Людмила Геннадьевна , учитель МБОУ "Чурачикская СОШ "</t>
  </si>
  <si>
    <t>Васильева Татьяна Михайловна, учитель МБОУ "Конарская СОШ"</t>
  </si>
  <si>
    <t>Хвостенкова Ольга Александровна ,учитель МБОУ "СОШ п. Опытный"</t>
  </si>
  <si>
    <t>Шефер Марина Анатольевна , учитель МБОУ "Цивильская СОШ №1 им. М.В.Силантьева"</t>
  </si>
  <si>
    <t>Правилова Людмила Варсонофьевна, учитель МБОУ "Михайловская ООШ им. А.А.Александрова"</t>
  </si>
  <si>
    <t>Иванова Татьяна Борисовна, учитель МБОУ "Тувсинская СОШ"</t>
  </si>
  <si>
    <t>Павлова Татьяна Филаретовна , учитель МБОУ "Чиричкасинская ООШ"</t>
  </si>
  <si>
    <t>Степанова Алина Андреевна , учитель МБОУ "Малоянгорчинская ООШ им. В.Т.Трофимова"</t>
  </si>
  <si>
    <t>Алексеева Ирина Владимировна , учитель МБОУ "Богатыревская СОШ"</t>
  </si>
  <si>
    <t>МБОУ «Первомайская СОШ»</t>
  </si>
  <si>
    <t>Захарова Вера Леонидовна</t>
  </si>
  <si>
    <t>МБОУ «Малоянгорчинская ООШ им. В.Т. Трофимова»</t>
  </si>
  <si>
    <t>Хвостенкова Ольга Александровна</t>
  </si>
  <si>
    <t>Леонтьева Ксения Александровна</t>
  </si>
  <si>
    <t>Хвостенкова Валерия Евгеньевна</t>
  </si>
  <si>
    <t>Александрова Виктория Григорьевна</t>
  </si>
  <si>
    <t>МБОУ «СОШ п. Опытный»</t>
  </si>
  <si>
    <t>Сильвестрова Ульяна Андреевна</t>
  </si>
  <si>
    <t>Крылова Яна Юрьевна</t>
  </si>
  <si>
    <t>Павлова Анастасия Алексеевна</t>
  </si>
  <si>
    <t>Пыренкова Светлана Владимировна</t>
  </si>
  <si>
    <t>Мефодьева Дарина Александровна</t>
  </si>
  <si>
    <t>МБОУ «Цивильская СОШ №2»</t>
  </si>
  <si>
    <t>Борисова Варвара Владимировна</t>
  </si>
  <si>
    <t>Васильева Мария Александровна</t>
  </si>
  <si>
    <t>Константинова Полина Эдуардовна</t>
  </si>
  <si>
    <t>Алексеева Дарья Андреевна</t>
  </si>
  <si>
    <t>Никитина Августина Николаевна</t>
  </si>
  <si>
    <t>Белов Иван Ильич</t>
  </si>
  <si>
    <t>МБОУ «Конарская СОШ»</t>
  </si>
  <si>
    <t>МБОУ «Цивильская СОШ №1»</t>
  </si>
  <si>
    <t>Шашалевич Лира Ивановна</t>
  </si>
  <si>
    <t>Викторова Анастасия Валерьяновна</t>
  </si>
  <si>
    <t>Елисеева Надежда Зиновьевна</t>
  </si>
  <si>
    <t>Рахчеева       Елена Игоревна</t>
  </si>
  <si>
    <t>Васильев Дмитрий Юрьевич</t>
  </si>
  <si>
    <t>Казаков Тимофей Сергеевич</t>
  </si>
  <si>
    <t>МБОУ «Богатыревская СОШ»</t>
  </si>
  <si>
    <t>Александрова Анжела Владимировна</t>
  </si>
  <si>
    <t>МБОУ «Чурачикская СОШ»</t>
  </si>
  <si>
    <t>Алексеева Наталья Сергеевна</t>
  </si>
  <si>
    <t>Ржанова Валерия Сергеевна</t>
  </si>
  <si>
    <t>Яковлев Владимир Владиславович</t>
  </si>
  <si>
    <t>Степанова Елена Григорьевна</t>
  </si>
  <si>
    <t>МБОУ «Тувсинская СОШ»</t>
  </si>
  <si>
    <t>Александрова Анастасия Эдуардовна</t>
  </si>
  <si>
    <t>Михайлова Надежда Васильевна</t>
  </si>
  <si>
    <t>Леонтьева Виктория Михайловна</t>
  </si>
  <si>
    <t>Артемьева Александра Андреевна</t>
  </si>
  <si>
    <t xml:space="preserve">МБОУ «Чиричкасинская ООШ» </t>
  </si>
  <si>
    <t xml:space="preserve">Протокол муниципального этапа всероссийской олимпиады школьников по русскому языку в 2023-2024 уч.г., 7 класс </t>
  </si>
  <si>
    <t>Члены жюри: Боровикова Ольга Николаевна, учитель МБОУ "Цивильская СОШ №2"</t>
  </si>
  <si>
    <t xml:space="preserve">Количество участников: </t>
  </si>
  <si>
    <t>Дата проведения:  30 ноября 2023 года</t>
  </si>
  <si>
    <t>Место проведения: МБОУ "СОШ п.Опытный"</t>
  </si>
  <si>
    <r>
      <t xml:space="preserve">Председатель жюри: Иванова Эвелина Ивановна  - заведующий методическим кабинетом отдела образования и социального развития  </t>
    </r>
    <r>
      <rPr>
        <b/>
        <i/>
        <sz val="10"/>
        <rFont val="Arial"/>
        <family val="2"/>
      </rPr>
      <t>администрации Цивильского муниципального округа,председатель</t>
    </r>
  </si>
  <si>
    <t>Муниципальный округ</t>
  </si>
  <si>
    <t>Михайлова Татьяна Валерьевна</t>
  </si>
  <si>
    <t>Федорова Ксения Алексеевна</t>
  </si>
  <si>
    <t>Васильева София Олеговна</t>
  </si>
  <si>
    <t>Соколова Мария Андреевна</t>
  </si>
  <si>
    <t>Тякунова Анастасия Ивановна</t>
  </si>
  <si>
    <t>Семенова Анастасия Дмитриевна</t>
  </si>
  <si>
    <t>Пискарева Дарина Алексеевна</t>
  </si>
  <si>
    <t>Демидова Яна Константиновна</t>
  </si>
  <si>
    <t>Максимов Данил Алексеевич</t>
  </si>
  <si>
    <t>Петрова Наталья Сергеевна</t>
  </si>
  <si>
    <t>Васильева Вероника Григорьевна</t>
  </si>
  <si>
    <t>Антонова Аделина  Фёдоровна</t>
  </si>
  <si>
    <t>Егорова Юлия Алексеевна</t>
  </si>
  <si>
    <t>Федотов Марк Константинович</t>
  </si>
  <si>
    <t>Афанасьева Анна Олеговна</t>
  </si>
  <si>
    <t>Булыгина Дарья Юрьевна</t>
  </si>
  <si>
    <t>7А</t>
  </si>
  <si>
    <t>Боровикова Ольга  Николаевна</t>
  </si>
  <si>
    <t>Афанасьева Татьяна Александровна</t>
  </si>
  <si>
    <t>7Г</t>
  </si>
  <si>
    <t>Алексеева Валентина Георгиевна</t>
  </si>
  <si>
    <t>Елёхина Софья Андреевна</t>
  </si>
  <si>
    <t>Тихонова Екатерина Владиславовна</t>
  </si>
  <si>
    <t>Яковлева Ульяна Владимировна</t>
  </si>
  <si>
    <t>7Б</t>
  </si>
  <si>
    <t>Артемьева Алевтина Юрьевна</t>
  </si>
  <si>
    <t>8А</t>
  </si>
  <si>
    <t>Петрова Софья Владимировна</t>
  </si>
  <si>
    <t>8Г</t>
  </si>
  <si>
    <t>8В</t>
  </si>
  <si>
    <t>9Б</t>
  </si>
  <si>
    <t>9А</t>
  </si>
  <si>
    <t>Грачева Наталия Валентиновна</t>
  </si>
  <si>
    <t>Федоров Дмитрий Геннадьевич</t>
  </si>
  <si>
    <t>Тимофеева Валерия Александровна</t>
  </si>
  <si>
    <t>Андреева Полина Анатольевна</t>
  </si>
  <si>
    <t>Григорьев Демьян Геннадьевич</t>
  </si>
  <si>
    <t>Андреев Арсений Андреевич</t>
  </si>
  <si>
    <t>Иванова Мария Сергеевна</t>
  </si>
  <si>
    <t>Федорова Анастасия  Геннадьевна</t>
  </si>
  <si>
    <t>Гаврилова Маргарита Андреевна</t>
  </si>
  <si>
    <t xml:space="preserve">Иванов Илья Алексеевич </t>
  </si>
  <si>
    <t>Илларионова Анастасия Веняминовна</t>
  </si>
  <si>
    <t>Фролова Мария Дмитриевна</t>
  </si>
  <si>
    <t>Разумова Алена Валериевна</t>
  </si>
  <si>
    <t>Иванова Анна Юрьевна</t>
  </si>
  <si>
    <t>Фролова Александра Андреевна</t>
  </si>
  <si>
    <t>Горкин Георгий Валерьевич</t>
  </si>
  <si>
    <t>Белов Даниил Ильич</t>
  </si>
  <si>
    <t>Федорова Ангелина Владимировна</t>
  </si>
  <si>
    <t>Ананьев Егор Владиславович</t>
  </si>
  <si>
    <t>Арсентьева Софья Юрьевна</t>
  </si>
  <si>
    <t>Федорова Арина Евгеньевна</t>
  </si>
  <si>
    <t>Екрылова Елена Георгиевна</t>
  </si>
  <si>
    <t>Александрова Анастасия  Николаевна</t>
  </si>
  <si>
    <t>Федорова  Ирина Николаевна</t>
  </si>
  <si>
    <t>Николаеева Ксения Дмитиевна</t>
  </si>
  <si>
    <t>Александрова Альбина Геннадьевна</t>
  </si>
  <si>
    <t>Федотова Ирина Николаевна</t>
  </si>
  <si>
    <t>Степанова Марина Николаевна</t>
  </si>
  <si>
    <t>Петрова Арина Андреевна</t>
  </si>
  <si>
    <t xml:space="preserve">Цивильский </t>
  </si>
  <si>
    <t>Васильева Оксана Петровна</t>
  </si>
  <si>
    <t>Фадеева Ольга Дмитриевна</t>
  </si>
  <si>
    <t>Елагина Арина Арсентьевна</t>
  </si>
  <si>
    <t>Захарова Эвелина Леонидовна</t>
  </si>
  <si>
    <t>Афанасьева Валентина Владимировна</t>
  </si>
  <si>
    <t>Никитина Юлия Васильевна</t>
  </si>
  <si>
    <t>МБОУ «Таушкасиснкая СОШ им. Г.Т.Прокопьева»</t>
  </si>
  <si>
    <t>Николаева Диана Руслановна</t>
  </si>
  <si>
    <t>Степанова Алина Андреевна</t>
  </si>
  <si>
    <t>Семенова Диана Владимировна</t>
  </si>
  <si>
    <t>Овчинникова Анна Алексевна</t>
  </si>
  <si>
    <t>Правилова Людмила Васильевна</t>
  </si>
  <si>
    <t>Васильева Анна Сергеевна</t>
  </si>
  <si>
    <t>Хомидова Амина Мирзодавлятовна</t>
  </si>
  <si>
    <t xml:space="preserve">МБОУ «Михайловская ООШ» </t>
  </si>
  <si>
    <t>8б</t>
  </si>
  <si>
    <t>Иванов Егор Сергеевич</t>
  </si>
  <si>
    <t>7б</t>
  </si>
  <si>
    <t>Салеева Галия Ильхамовна</t>
  </si>
  <si>
    <t>р-7-15</t>
  </si>
  <si>
    <t>р-7-13</t>
  </si>
  <si>
    <t>р-7-14</t>
  </si>
  <si>
    <t>р-7-12</t>
  </si>
  <si>
    <t>р-7-11</t>
  </si>
  <si>
    <t>р-7-10</t>
  </si>
  <si>
    <t>р-7-9</t>
  </si>
  <si>
    <t>р-7-8</t>
  </si>
  <si>
    <t>р-7-7</t>
  </si>
  <si>
    <t>р-7-17</t>
  </si>
  <si>
    <t>р-7-16</t>
  </si>
  <si>
    <t>р-7-18</t>
  </si>
  <si>
    <t>р-7-20</t>
  </si>
  <si>
    <t>р-7-19</t>
  </si>
  <si>
    <t>р-7-21</t>
  </si>
  <si>
    <t>р-7-22</t>
  </si>
  <si>
    <t>р-7-23</t>
  </si>
  <si>
    <t>р-7-24</t>
  </si>
  <si>
    <t>р-7-25</t>
  </si>
  <si>
    <t>р-7-27</t>
  </si>
  <si>
    <t>р-7-26</t>
  </si>
  <si>
    <t>р-7-28</t>
  </si>
  <si>
    <t>р-7-29</t>
  </si>
  <si>
    <t>р-7-30</t>
  </si>
  <si>
    <t>р-7-31</t>
  </si>
  <si>
    <t>р-7-32</t>
  </si>
  <si>
    <t>участник</t>
  </si>
  <si>
    <t>р-8-32</t>
  </si>
  <si>
    <t>р-8-31</t>
  </si>
  <si>
    <t>р-8-29</t>
  </si>
  <si>
    <t>р-8-30</t>
  </si>
  <si>
    <t>р-8-28</t>
  </si>
  <si>
    <t>р-8-27</t>
  </si>
  <si>
    <t>р-8-24</t>
  </si>
  <si>
    <t>р-8-25</t>
  </si>
  <si>
    <t>р-8-26</t>
  </si>
  <si>
    <t>р-8-23</t>
  </si>
  <si>
    <t>р-8-4</t>
  </si>
  <si>
    <t>р-8-22</t>
  </si>
  <si>
    <t>р-8-19</t>
  </si>
  <si>
    <t>р-8-20</t>
  </si>
  <si>
    <t>р-8-18</t>
  </si>
  <si>
    <t>р-8-17</t>
  </si>
  <si>
    <t>р-8-16</t>
  </si>
  <si>
    <t>р-8-15</t>
  </si>
  <si>
    <t>р-8-14</t>
  </si>
  <si>
    <t>р-8-13</t>
  </si>
  <si>
    <t>р-8-11</t>
  </si>
  <si>
    <t>р-8-9</t>
  </si>
  <si>
    <t>р-8-10</t>
  </si>
  <si>
    <t>р-8-6</t>
  </si>
  <si>
    <t>р-8-5</t>
  </si>
  <si>
    <t>р-8-8</t>
  </si>
  <si>
    <t>р-8-7</t>
  </si>
  <si>
    <t>р-8-21</t>
  </si>
  <si>
    <t>Сильвестрова Таисия Андреевна</t>
  </si>
  <si>
    <t>р-8-12</t>
  </si>
  <si>
    <t>Димитриева Виктория Константиновна</t>
  </si>
  <si>
    <t>МБОУ "Тувсинская СОШ"</t>
  </si>
  <si>
    <t>Количество участников: 29</t>
  </si>
  <si>
    <t xml:space="preserve">Протокол муниципального этапа всероссийской олимпиады школьников по русскому языку в 2023-2024 уч.г., 8 класс </t>
  </si>
  <si>
    <t>р-9-9</t>
  </si>
  <si>
    <t>р-9-8</t>
  </si>
  <si>
    <t>Моденова Аделина Андреевна</t>
  </si>
  <si>
    <t>р-9-11</t>
  </si>
  <si>
    <t>р-9-10</t>
  </si>
  <si>
    <t>р-9-12</t>
  </si>
  <si>
    <t>р-9-13</t>
  </si>
  <si>
    <t>р-9-15</t>
  </si>
  <si>
    <t>р-9-19</t>
  </si>
  <si>
    <t>р-9-17</t>
  </si>
  <si>
    <t>р-9-22</t>
  </si>
  <si>
    <t>р-9-25</t>
  </si>
  <si>
    <t>р-9-23</t>
  </si>
  <si>
    <t>р-9-26</t>
  </si>
  <si>
    <t>р-9-24</t>
  </si>
  <si>
    <t>р-9-21</t>
  </si>
  <si>
    <t>р-9-16</t>
  </si>
  <si>
    <t>р-9-14</t>
  </si>
  <si>
    <t>р-9-20</t>
  </si>
  <si>
    <t>р-9-18</t>
  </si>
  <si>
    <t>Количество участников: 19</t>
  </si>
  <si>
    <t xml:space="preserve">Протокол муниципального этапа всероссийской олимпиады школьников по русскому языку в 2023-2024 уч.г., 9 класс </t>
  </si>
  <si>
    <t xml:space="preserve">Протокол муниципального этапа всероссийской олимпиады школьников по русскому языку в 2023-2024 уч.г., 10 класс </t>
  </si>
  <si>
    <t xml:space="preserve">Протокол муниципального этапа всероссийской олимпиады школьников по русскому языку в 2023-2024 уч.г., 11 класс </t>
  </si>
  <si>
    <t>р-10-6</t>
  </si>
  <si>
    <t>р-10-3</t>
  </si>
  <si>
    <t>р-10-11</t>
  </si>
  <si>
    <t>р-10-10</t>
  </si>
  <si>
    <t>р-10-9</t>
  </si>
  <si>
    <t>р-10-7</t>
  </si>
  <si>
    <t>р-10-1</t>
  </si>
  <si>
    <t>р-10-20</t>
  </si>
  <si>
    <t>р-10-8</t>
  </si>
  <si>
    <t>р-10-12</t>
  </si>
  <si>
    <t>р-10-2</t>
  </si>
  <si>
    <t>р-10-4</t>
  </si>
  <si>
    <t>р-10-5</t>
  </si>
  <si>
    <t>Хайдарова Ксения Сергеевна</t>
  </si>
  <si>
    <t>Количество участников: 15</t>
  </si>
  <si>
    <t>р-11-17</t>
  </si>
  <si>
    <t>р-11-10</t>
  </si>
  <si>
    <t>р-11-20</t>
  </si>
  <si>
    <t>р-11-6</t>
  </si>
  <si>
    <t>р-11-13</t>
  </si>
  <si>
    <t>р-11-19</t>
  </si>
  <si>
    <t>р-11-16</t>
  </si>
  <si>
    <t>р-11-11</t>
  </si>
  <si>
    <t>р-11-12</t>
  </si>
  <si>
    <t>р-11-9</t>
  </si>
  <si>
    <t>р-11-15</t>
  </si>
  <si>
    <t>Количество участников: 26</t>
  </si>
  <si>
    <t>Крылова Елена Георгиевна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</si>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</sst>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FC19]dd\ mmmm\ yyyy\ \г\.;@"/>
    <numFmt numFmtId="195" formatCode="0.0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42" borderId="0" xfId="0" applyFont="1" applyFill="1" applyBorder="1" applyAlignment="1">
      <alignment horizontal="left" vertical="top" wrapText="1"/>
    </xf>
    <xf numFmtId="0" fontId="22" fillId="42" borderId="0" xfId="0" applyFont="1" applyFill="1" applyBorder="1" applyAlignment="1">
      <alignment horizontal="left" vertical="top" wrapText="1"/>
    </xf>
    <xf numFmtId="0" fontId="22" fillId="42" borderId="0" xfId="0" applyFont="1" applyFill="1" applyBorder="1" applyAlignment="1">
      <alignment vertical="top"/>
    </xf>
    <xf numFmtId="0" fontId="31" fillId="0" borderId="0" xfId="0" applyFont="1" applyAlignment="1">
      <alignment horizontal="left" vertical="top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3" fillId="42" borderId="10" xfId="0" applyNumberFormat="1" applyFont="1" applyFill="1" applyBorder="1" applyAlignment="1">
      <alignment horizontal="center" vertical="center" wrapText="1"/>
    </xf>
    <xf numFmtId="0" fontId="22" fillId="42" borderId="0" xfId="0" applyFont="1" applyFill="1" applyBorder="1" applyAlignment="1">
      <alignment horizontal="left" vertical="top" wrapText="1"/>
    </xf>
    <xf numFmtId="0" fontId="21" fillId="42" borderId="0" xfId="0" applyFont="1" applyFill="1" applyBorder="1" applyAlignment="1">
      <alignment horizontal="left" vertical="top" wrapText="1"/>
    </xf>
    <xf numFmtId="0" fontId="22" fillId="42" borderId="0" xfId="0" applyFont="1" applyFill="1" applyBorder="1" applyAlignment="1">
      <alignment vertical="top"/>
    </xf>
    <xf numFmtId="0" fontId="22" fillId="42" borderId="0" xfId="0" applyFont="1" applyFill="1" applyBorder="1" applyAlignment="1">
      <alignment horizontal="left" vertical="top" wrapText="1"/>
    </xf>
    <xf numFmtId="0" fontId="22" fillId="42" borderId="0" xfId="0" applyFont="1" applyFill="1" applyBorder="1" applyAlignment="1">
      <alignment vertical="top"/>
    </xf>
    <xf numFmtId="0" fontId="21" fillId="42" borderId="0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49" fontId="23" fillId="42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26" fillId="42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2" fillId="42" borderId="0" xfId="0" applyFont="1" applyFill="1" applyBorder="1" applyAlignment="1">
      <alignment vertical="top"/>
    </xf>
    <xf numFmtId="0" fontId="22" fillId="42" borderId="0" xfId="0" applyFont="1" applyFill="1" applyBorder="1" applyAlignment="1">
      <alignment horizontal="left" vertical="top"/>
    </xf>
    <xf numFmtId="0" fontId="21" fillId="42" borderId="0" xfId="0" applyFont="1" applyFill="1" applyBorder="1" applyAlignment="1">
      <alignment horizontal="left" vertical="top" wrapText="1"/>
    </xf>
    <xf numFmtId="0" fontId="22" fillId="42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6"/>
  <sheetViews>
    <sheetView zoomScale="73" zoomScaleNormal="73" zoomScalePageLayoutView="0" workbookViewId="0" topLeftCell="A19">
      <selection activeCell="Q29" sqref="Q29"/>
    </sheetView>
  </sheetViews>
  <sheetFormatPr defaultColWidth="35.7109375" defaultRowHeight="12.75"/>
  <cols>
    <col min="1" max="1" width="4.00390625" style="2" customWidth="1"/>
    <col min="2" max="2" width="17.281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18.57421875" style="2" customWidth="1"/>
    <col min="9" max="9" width="9.28125" style="2" customWidth="1"/>
    <col min="10" max="10" width="9.8515625" style="2" customWidth="1"/>
    <col min="11" max="16" width="9.57421875" style="2" customWidth="1"/>
    <col min="17" max="17" width="12.00390625" style="2" customWidth="1"/>
    <col min="18" max="18" width="13.140625" style="2" customWidth="1"/>
    <col min="19" max="19" width="17.57421875" style="2" customWidth="1"/>
    <col min="20" max="16384" width="35.7109375" style="2" customWidth="1"/>
  </cols>
  <sheetData>
    <row r="3" spans="1:19" s="1" customFormat="1" ht="27.75" customHeight="1">
      <c r="A3" s="55" t="s">
        <v>92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="1" customFormat="1" ht="12.75"/>
    <row r="5" spans="1:16" s="1" customFormat="1" ht="12.75">
      <c r="A5" s="56" t="s">
        <v>291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8"/>
      <c r="M5" s="8"/>
      <c r="N5" s="8"/>
      <c r="O5" s="8"/>
      <c r="P5" s="8"/>
    </row>
    <row r="6" spans="1:16" s="1" customFormat="1" ht="12.75">
      <c r="A6" s="56" t="s">
        <v>95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8"/>
      <c r="M6" s="8"/>
      <c r="N6" s="8"/>
      <c r="O6" s="8"/>
      <c r="P6" s="8"/>
    </row>
    <row r="7" spans="1:16" s="1" customFormat="1" ht="12.75">
      <c r="A7" s="57" t="s">
        <v>96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9"/>
      <c r="M7" s="9" t="s">
        <v>10</v>
      </c>
      <c r="N7" s="9"/>
      <c r="O7" s="9"/>
      <c r="P7" s="9"/>
    </row>
    <row r="8" spans="1:19" s="3" customFormat="1" ht="12.75" customHeight="1">
      <c r="A8" s="54" t="s">
        <v>97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6" s="3" customFormat="1" ht="12.75" customHeight="1">
      <c r="A9" s="51" t="s">
        <v>93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6"/>
      <c r="M9" s="6"/>
      <c r="N9" s="6"/>
      <c r="O9" s="6"/>
      <c r="P9" s="6"/>
    </row>
    <row r="10" spans="1:16" s="3" customFormat="1" ht="12.75" customHeight="1">
      <c r="A10" s="51" t="s">
        <v>42</v>
      </c>
      <c r="B10" s="51"/>
      <c r="C10" s="51"/>
      <c r="D10" s="51"/>
      <c r="E10" s="51"/>
      <c r="F10" s="51"/>
      <c r="G10" s="51"/>
      <c r="H10" s="51"/>
      <c r="I10" s="24"/>
      <c r="J10" s="24"/>
      <c r="K10" s="24"/>
      <c r="L10" s="6"/>
      <c r="M10" s="6" t="s">
        <v>10</v>
      </c>
      <c r="N10" s="6"/>
      <c r="O10" s="6"/>
      <c r="P10" s="6"/>
    </row>
    <row r="11" spans="1:16" s="3" customFormat="1" ht="12.75" customHeight="1">
      <c r="A11" s="52" t="s">
        <v>43</v>
      </c>
      <c r="B11" s="52"/>
      <c r="C11" s="52"/>
      <c r="D11" s="52"/>
      <c r="E11" s="52"/>
      <c r="F11" s="52"/>
      <c r="G11" s="52"/>
      <c r="H11" s="52"/>
      <c r="I11" s="23"/>
      <c r="J11" s="23"/>
      <c r="K11" s="23"/>
      <c r="L11" s="5"/>
      <c r="M11" s="5"/>
      <c r="N11" s="5"/>
      <c r="O11" s="5"/>
      <c r="P11" s="5"/>
    </row>
    <row r="12" spans="1:16" s="3" customFormat="1" ht="12.75" customHeight="1">
      <c r="A12" s="52" t="s">
        <v>44</v>
      </c>
      <c r="B12" s="52"/>
      <c r="C12" s="52"/>
      <c r="D12" s="52"/>
      <c r="E12" s="52"/>
      <c r="F12" s="52"/>
      <c r="G12" s="52"/>
      <c r="H12" s="52"/>
      <c r="I12" s="23"/>
      <c r="J12" s="23"/>
      <c r="K12" s="23"/>
      <c r="L12" s="5"/>
      <c r="M12" s="5"/>
      <c r="N12" s="5"/>
      <c r="O12" s="5"/>
      <c r="P12" s="5"/>
    </row>
    <row r="13" spans="1:16" s="3" customFormat="1" ht="12.75" customHeight="1">
      <c r="A13" s="52" t="s">
        <v>45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"/>
      <c r="M13" s="5"/>
      <c r="N13" s="5"/>
      <c r="O13" s="5"/>
      <c r="P13" s="5"/>
    </row>
    <row r="14" spans="1:16" s="3" customFormat="1" ht="12.75" customHeight="1">
      <c r="A14" s="52" t="s">
        <v>46</v>
      </c>
      <c r="B14" s="52"/>
      <c r="C14" s="52"/>
      <c r="D14" s="52"/>
      <c r="E14" s="52"/>
      <c r="F14" s="52"/>
      <c r="G14" s="23"/>
      <c r="H14" s="23"/>
      <c r="I14" s="23"/>
      <c r="J14" s="23"/>
      <c r="K14" s="23"/>
      <c r="L14" s="5"/>
      <c r="M14" s="5"/>
      <c r="N14" s="5"/>
      <c r="O14" s="5"/>
      <c r="P14" s="5"/>
    </row>
    <row r="15" spans="1:16" s="3" customFormat="1" ht="12.75" customHeight="1">
      <c r="A15" s="52" t="s">
        <v>50</v>
      </c>
      <c r="B15" s="52"/>
      <c r="C15" s="52"/>
      <c r="D15" s="52"/>
      <c r="E15" s="52"/>
      <c r="F15" s="52"/>
      <c r="G15" s="52"/>
      <c r="H15" s="52"/>
      <c r="I15" s="23"/>
      <c r="J15" s="23"/>
      <c r="K15" s="23"/>
      <c r="L15" s="5"/>
      <c r="M15" s="5"/>
      <c r="N15" s="5"/>
      <c r="O15" s="5"/>
      <c r="P15" s="5"/>
    </row>
    <row r="16" spans="1:18" s="3" customFormat="1" ht="12.75" customHeight="1">
      <c r="A16" s="25" t="s">
        <v>49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6" s="3" customFormat="1" ht="12.75" customHeight="1">
      <c r="A17" s="49" t="s">
        <v>48</v>
      </c>
      <c r="B17" s="49"/>
      <c r="C17" s="49"/>
      <c r="D17" s="49"/>
      <c r="E17" s="49"/>
      <c r="F17" s="49"/>
      <c r="G17" s="25"/>
      <c r="H17" s="23"/>
      <c r="I17" s="23"/>
      <c r="J17" s="23"/>
      <c r="K17" s="23"/>
      <c r="L17" s="5"/>
      <c r="M17" s="5"/>
      <c r="N17" s="5"/>
      <c r="O17" s="5"/>
      <c r="P17" s="5"/>
    </row>
    <row r="18" spans="1:16" s="3" customFormat="1" ht="12.75" customHeight="1">
      <c r="A18" s="50" t="s">
        <v>47</v>
      </c>
      <c r="B18" s="50"/>
      <c r="C18" s="50"/>
      <c r="D18" s="50"/>
      <c r="E18" s="50"/>
      <c r="F18" s="50"/>
      <c r="G18" s="50"/>
      <c r="H18" s="23"/>
      <c r="I18" s="23"/>
      <c r="J18" s="23"/>
      <c r="K18" s="23"/>
      <c r="L18" s="5"/>
      <c r="M18" s="5"/>
      <c r="N18" s="5"/>
      <c r="O18" s="5"/>
      <c r="P18" s="5"/>
    </row>
    <row r="19" spans="1:16" s="3" customFormat="1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7"/>
      <c r="M19" s="7"/>
      <c r="N19" s="7"/>
      <c r="O19" s="7"/>
      <c r="P19" s="7"/>
    </row>
    <row r="20" spans="1:19" ht="38.25">
      <c r="A20" s="29" t="s">
        <v>0</v>
      </c>
      <c r="B20" s="29" t="s">
        <v>12</v>
      </c>
      <c r="C20" s="30" t="s">
        <v>8</v>
      </c>
      <c r="D20" s="30" t="s">
        <v>98</v>
      </c>
      <c r="E20" s="30" t="s">
        <v>5</v>
      </c>
      <c r="F20" s="30" t="s">
        <v>6</v>
      </c>
      <c r="G20" s="30" t="s">
        <v>7</v>
      </c>
      <c r="H20" s="30" t="s">
        <v>1</v>
      </c>
      <c r="I20" s="31">
        <v>1</v>
      </c>
      <c r="J20" s="31">
        <v>2</v>
      </c>
      <c r="K20" s="32">
        <v>3</v>
      </c>
      <c r="L20" s="31">
        <v>4</v>
      </c>
      <c r="M20" s="31">
        <v>5</v>
      </c>
      <c r="N20" s="31">
        <v>6</v>
      </c>
      <c r="O20" s="31">
        <v>7</v>
      </c>
      <c r="P20" s="31">
        <v>8</v>
      </c>
      <c r="Q20" s="30" t="s">
        <v>2</v>
      </c>
      <c r="R20" s="30" t="s">
        <v>3</v>
      </c>
      <c r="S20" s="29" t="s">
        <v>4</v>
      </c>
    </row>
    <row r="21" spans="1:19" s="4" customFormat="1" ht="45.75" customHeight="1">
      <c r="A21" s="36">
        <v>1</v>
      </c>
      <c r="B21" s="38" t="s">
        <v>202</v>
      </c>
      <c r="C21" s="36" t="s">
        <v>101</v>
      </c>
      <c r="D21" s="36" t="s">
        <v>9</v>
      </c>
      <c r="E21" s="36" t="s">
        <v>72</v>
      </c>
      <c r="F21" s="36">
        <v>7</v>
      </c>
      <c r="G21" s="36">
        <v>7</v>
      </c>
      <c r="H21" s="36" t="s">
        <v>75</v>
      </c>
      <c r="I21" s="39">
        <v>3.5</v>
      </c>
      <c r="J21" s="39">
        <v>10</v>
      </c>
      <c r="K21" s="39">
        <v>4</v>
      </c>
      <c r="L21" s="39">
        <v>3</v>
      </c>
      <c r="M21" s="39">
        <v>8</v>
      </c>
      <c r="N21" s="39">
        <v>6</v>
      </c>
      <c r="O21" s="39">
        <v>4</v>
      </c>
      <c r="P21" s="39">
        <v>2</v>
      </c>
      <c r="Q21" s="40">
        <f aca="true" t="shared" si="0" ref="Q21:Q46">P21+O21+N21+M21+L21+K21+J21+I21</f>
        <v>40.5</v>
      </c>
      <c r="R21" s="40">
        <v>76</v>
      </c>
      <c r="S21" s="41" t="s">
        <v>293</v>
      </c>
    </row>
    <row r="22" spans="1:19" s="4" customFormat="1" ht="45.75" customHeight="1">
      <c r="A22" s="36">
        <v>2</v>
      </c>
      <c r="B22" s="38" t="s">
        <v>200</v>
      </c>
      <c r="C22" s="36" t="s">
        <v>121</v>
      </c>
      <c r="D22" s="36" t="s">
        <v>9</v>
      </c>
      <c r="E22" s="36" t="s">
        <v>64</v>
      </c>
      <c r="F22" s="36" t="s">
        <v>118</v>
      </c>
      <c r="G22" s="36">
        <v>7</v>
      </c>
      <c r="H22" s="36" t="s">
        <v>119</v>
      </c>
      <c r="I22" s="39">
        <v>8</v>
      </c>
      <c r="J22" s="39">
        <v>2</v>
      </c>
      <c r="K22" s="39">
        <v>6</v>
      </c>
      <c r="L22" s="39">
        <v>3</v>
      </c>
      <c r="M22" s="39">
        <v>12</v>
      </c>
      <c r="N22" s="39">
        <v>2</v>
      </c>
      <c r="O22" s="39">
        <v>2.5</v>
      </c>
      <c r="P22" s="39">
        <v>2</v>
      </c>
      <c r="Q22" s="40">
        <f t="shared" si="0"/>
        <v>37.5</v>
      </c>
      <c r="R22" s="40">
        <v>76</v>
      </c>
      <c r="S22" s="41" t="s">
        <v>294</v>
      </c>
    </row>
    <row r="23" spans="1:19" s="4" customFormat="1" ht="45.75" customHeight="1">
      <c r="A23" s="36">
        <v>3</v>
      </c>
      <c r="B23" s="38" t="s">
        <v>189</v>
      </c>
      <c r="C23" s="36" t="s">
        <v>114</v>
      </c>
      <c r="D23" s="36" t="s">
        <v>9</v>
      </c>
      <c r="E23" s="36" t="s">
        <v>64</v>
      </c>
      <c r="F23" s="36" t="s">
        <v>115</v>
      </c>
      <c r="G23" s="36">
        <v>7</v>
      </c>
      <c r="H23" s="36" t="s">
        <v>116</v>
      </c>
      <c r="I23" s="39">
        <v>6</v>
      </c>
      <c r="J23" s="39">
        <v>6</v>
      </c>
      <c r="K23" s="39">
        <v>4</v>
      </c>
      <c r="L23" s="39">
        <v>1</v>
      </c>
      <c r="M23" s="39">
        <v>7</v>
      </c>
      <c r="N23" s="39">
        <v>7</v>
      </c>
      <c r="O23" s="39">
        <v>4</v>
      </c>
      <c r="P23" s="39">
        <v>1</v>
      </c>
      <c r="Q23" s="40">
        <f t="shared" si="0"/>
        <v>36</v>
      </c>
      <c r="R23" s="40">
        <v>76</v>
      </c>
      <c r="S23" s="41" t="s">
        <v>294</v>
      </c>
    </row>
    <row r="24" spans="1:19" s="4" customFormat="1" ht="45.75" customHeight="1">
      <c r="A24" s="36">
        <v>4</v>
      </c>
      <c r="B24" s="38" t="s">
        <v>203</v>
      </c>
      <c r="C24" s="36" t="s">
        <v>134</v>
      </c>
      <c r="D24" s="36" t="s">
        <v>9</v>
      </c>
      <c r="E24" s="36" t="s">
        <v>58</v>
      </c>
      <c r="F24" s="36">
        <v>7</v>
      </c>
      <c r="G24" s="36">
        <v>7</v>
      </c>
      <c r="H24" s="36" t="s">
        <v>16</v>
      </c>
      <c r="I24" s="39">
        <v>8</v>
      </c>
      <c r="J24" s="39">
        <v>4</v>
      </c>
      <c r="K24" s="39">
        <v>4</v>
      </c>
      <c r="L24" s="39">
        <v>1</v>
      </c>
      <c r="M24" s="39">
        <v>5</v>
      </c>
      <c r="N24" s="39">
        <v>8</v>
      </c>
      <c r="O24" s="39">
        <v>3</v>
      </c>
      <c r="P24" s="39">
        <v>3</v>
      </c>
      <c r="Q24" s="40">
        <f t="shared" si="0"/>
        <v>36</v>
      </c>
      <c r="R24" s="40">
        <v>76</v>
      </c>
      <c r="S24" s="41" t="s">
        <v>294</v>
      </c>
    </row>
    <row r="25" spans="1:19" s="4" customFormat="1" ht="45.75" customHeight="1">
      <c r="A25" s="36">
        <v>5</v>
      </c>
      <c r="B25" s="38" t="s">
        <v>184</v>
      </c>
      <c r="C25" s="36" t="s">
        <v>133</v>
      </c>
      <c r="D25" s="36" t="s">
        <v>9</v>
      </c>
      <c r="E25" s="36" t="s">
        <v>58</v>
      </c>
      <c r="F25" s="36">
        <v>7</v>
      </c>
      <c r="G25" s="36">
        <v>7</v>
      </c>
      <c r="H25" s="36" t="s">
        <v>54</v>
      </c>
      <c r="I25" s="39">
        <v>8</v>
      </c>
      <c r="J25" s="39">
        <v>5</v>
      </c>
      <c r="K25" s="39">
        <v>4</v>
      </c>
      <c r="L25" s="39">
        <v>5</v>
      </c>
      <c r="M25" s="39">
        <v>2</v>
      </c>
      <c r="N25" s="39">
        <v>2</v>
      </c>
      <c r="O25" s="39">
        <v>3</v>
      </c>
      <c r="P25" s="39">
        <v>4</v>
      </c>
      <c r="Q25" s="40">
        <f t="shared" si="0"/>
        <v>33</v>
      </c>
      <c r="R25" s="40">
        <v>76</v>
      </c>
      <c r="S25" s="41" t="s">
        <v>294</v>
      </c>
    </row>
    <row r="26" spans="1:19" s="4" customFormat="1" ht="45.75" customHeight="1">
      <c r="A26" s="36">
        <v>6</v>
      </c>
      <c r="B26" s="38" t="s">
        <v>185</v>
      </c>
      <c r="C26" s="36" t="s">
        <v>99</v>
      </c>
      <c r="D26" s="36" t="s">
        <v>9</v>
      </c>
      <c r="E26" s="36" t="s">
        <v>72</v>
      </c>
      <c r="F26" s="36">
        <v>7</v>
      </c>
      <c r="G26" s="36">
        <v>7</v>
      </c>
      <c r="H26" s="36" t="s">
        <v>21</v>
      </c>
      <c r="I26" s="39">
        <v>6</v>
      </c>
      <c r="J26" s="39">
        <v>6</v>
      </c>
      <c r="K26" s="39">
        <v>0</v>
      </c>
      <c r="L26" s="39">
        <v>3</v>
      </c>
      <c r="M26" s="39">
        <v>7</v>
      </c>
      <c r="N26" s="39">
        <v>6</v>
      </c>
      <c r="O26" s="39">
        <v>1.5</v>
      </c>
      <c r="P26" s="39">
        <v>2</v>
      </c>
      <c r="Q26" s="40">
        <f t="shared" si="0"/>
        <v>31.5</v>
      </c>
      <c r="R26" s="40">
        <v>76</v>
      </c>
      <c r="S26" s="41" t="s">
        <v>294</v>
      </c>
    </row>
    <row r="27" spans="1:19" s="4" customFormat="1" ht="45.75" customHeight="1">
      <c r="A27" s="36">
        <v>7</v>
      </c>
      <c r="B27" s="38" t="s">
        <v>195</v>
      </c>
      <c r="C27" s="36" t="s">
        <v>132</v>
      </c>
      <c r="D27" s="36" t="s">
        <v>9</v>
      </c>
      <c r="E27" s="36" t="s">
        <v>58</v>
      </c>
      <c r="F27" s="36">
        <v>7</v>
      </c>
      <c r="G27" s="36">
        <v>7</v>
      </c>
      <c r="H27" s="36" t="s">
        <v>54</v>
      </c>
      <c r="I27" s="39">
        <v>8</v>
      </c>
      <c r="J27" s="39">
        <v>6</v>
      </c>
      <c r="K27" s="39">
        <v>5</v>
      </c>
      <c r="L27" s="39">
        <v>1</v>
      </c>
      <c r="M27" s="39">
        <v>3</v>
      </c>
      <c r="N27" s="39">
        <v>4</v>
      </c>
      <c r="O27" s="39">
        <v>3</v>
      </c>
      <c r="P27" s="39">
        <v>1</v>
      </c>
      <c r="Q27" s="40">
        <f t="shared" si="0"/>
        <v>31</v>
      </c>
      <c r="R27" s="40">
        <v>76</v>
      </c>
      <c r="S27" s="41" t="s">
        <v>294</v>
      </c>
    </row>
    <row r="28" spans="1:19" s="4" customFormat="1" ht="45.75" customHeight="1">
      <c r="A28" s="36">
        <v>8</v>
      </c>
      <c r="B28" s="38" t="s">
        <v>187</v>
      </c>
      <c r="C28" s="36" t="s">
        <v>174</v>
      </c>
      <c r="D28" s="36" t="s">
        <v>9</v>
      </c>
      <c r="E28" s="36" t="s">
        <v>91</v>
      </c>
      <c r="F28" s="36">
        <v>7</v>
      </c>
      <c r="G28" s="36">
        <v>7</v>
      </c>
      <c r="H28" s="36" t="s">
        <v>28</v>
      </c>
      <c r="I28" s="39">
        <v>7</v>
      </c>
      <c r="J28" s="39">
        <v>4</v>
      </c>
      <c r="K28" s="39">
        <v>4</v>
      </c>
      <c r="L28" s="39">
        <v>3</v>
      </c>
      <c r="M28" s="39">
        <v>4</v>
      </c>
      <c r="N28" s="39">
        <v>4</v>
      </c>
      <c r="O28" s="39">
        <v>4</v>
      </c>
      <c r="P28" s="39">
        <v>1</v>
      </c>
      <c r="Q28" s="40">
        <f t="shared" si="0"/>
        <v>31</v>
      </c>
      <c r="R28" s="40">
        <v>76</v>
      </c>
      <c r="S28" s="41" t="s">
        <v>294</v>
      </c>
    </row>
    <row r="29" spans="1:19" s="4" customFormat="1" ht="45.75" customHeight="1">
      <c r="A29" s="36">
        <v>9</v>
      </c>
      <c r="B29" s="38" t="s">
        <v>198</v>
      </c>
      <c r="C29" s="36" t="s">
        <v>120</v>
      </c>
      <c r="D29" s="36" t="s">
        <v>9</v>
      </c>
      <c r="E29" s="36" t="s">
        <v>64</v>
      </c>
      <c r="F29" s="36" t="s">
        <v>118</v>
      </c>
      <c r="G29" s="36">
        <v>7</v>
      </c>
      <c r="H29" s="36" t="s">
        <v>119</v>
      </c>
      <c r="I29" s="39">
        <v>6</v>
      </c>
      <c r="J29" s="39">
        <v>4</v>
      </c>
      <c r="K29" s="39">
        <v>4</v>
      </c>
      <c r="L29" s="39">
        <v>4</v>
      </c>
      <c r="M29" s="39">
        <v>4</v>
      </c>
      <c r="N29" s="39">
        <v>2</v>
      </c>
      <c r="O29" s="39">
        <v>5</v>
      </c>
      <c r="P29" s="39">
        <v>1</v>
      </c>
      <c r="Q29" s="40">
        <f t="shared" si="0"/>
        <v>30</v>
      </c>
      <c r="R29" s="40">
        <v>76</v>
      </c>
      <c r="S29" s="40" t="s">
        <v>206</v>
      </c>
    </row>
    <row r="30" spans="1:19" s="4" customFormat="1" ht="45.75" customHeight="1">
      <c r="A30" s="36">
        <v>10</v>
      </c>
      <c r="B30" s="38" t="s">
        <v>204</v>
      </c>
      <c r="C30" s="36" t="s">
        <v>144</v>
      </c>
      <c r="D30" s="36" t="s">
        <v>9</v>
      </c>
      <c r="E30" s="36" t="s">
        <v>71</v>
      </c>
      <c r="F30" s="36">
        <v>7</v>
      </c>
      <c r="G30" s="36">
        <v>7</v>
      </c>
      <c r="H30" s="36" t="s">
        <v>36</v>
      </c>
      <c r="I30" s="39">
        <v>11</v>
      </c>
      <c r="J30" s="39">
        <v>2</v>
      </c>
      <c r="K30" s="39">
        <v>4</v>
      </c>
      <c r="L30" s="39">
        <v>3</v>
      </c>
      <c r="M30" s="39">
        <v>1</v>
      </c>
      <c r="N30" s="39">
        <v>5</v>
      </c>
      <c r="O30" s="39">
        <v>1</v>
      </c>
      <c r="P30" s="39">
        <v>2.5</v>
      </c>
      <c r="Q30" s="40">
        <f t="shared" si="0"/>
        <v>29.5</v>
      </c>
      <c r="R30" s="40">
        <v>76</v>
      </c>
      <c r="S30" s="40" t="s">
        <v>206</v>
      </c>
    </row>
    <row r="31" spans="1:19" s="4" customFormat="1" ht="45.75" customHeight="1">
      <c r="A31" s="36">
        <v>11</v>
      </c>
      <c r="B31" s="38" t="s">
        <v>199</v>
      </c>
      <c r="C31" s="36" t="s">
        <v>135</v>
      </c>
      <c r="D31" s="36" t="s">
        <v>9</v>
      </c>
      <c r="E31" s="36" t="s">
        <v>58</v>
      </c>
      <c r="F31" s="36">
        <v>7</v>
      </c>
      <c r="G31" s="36">
        <v>7</v>
      </c>
      <c r="H31" s="36" t="s">
        <v>16</v>
      </c>
      <c r="I31" s="39">
        <v>6.5</v>
      </c>
      <c r="J31" s="39">
        <v>2</v>
      </c>
      <c r="K31" s="39">
        <v>5</v>
      </c>
      <c r="L31" s="39">
        <v>2</v>
      </c>
      <c r="M31" s="39">
        <v>8</v>
      </c>
      <c r="N31" s="39">
        <v>1</v>
      </c>
      <c r="O31" s="39">
        <v>4</v>
      </c>
      <c r="P31" s="39">
        <v>0</v>
      </c>
      <c r="Q31" s="40">
        <f t="shared" si="0"/>
        <v>28.5</v>
      </c>
      <c r="R31" s="40">
        <v>76</v>
      </c>
      <c r="S31" s="40" t="s">
        <v>206</v>
      </c>
    </row>
    <row r="32" spans="1:19" s="13" customFormat="1" ht="45.75" customHeight="1">
      <c r="A32" s="36">
        <v>12</v>
      </c>
      <c r="B32" s="38" t="s">
        <v>180</v>
      </c>
      <c r="C32" s="36" t="s">
        <v>122</v>
      </c>
      <c r="D32" s="36" t="s">
        <v>9</v>
      </c>
      <c r="E32" s="36" t="s">
        <v>64</v>
      </c>
      <c r="F32" s="36" t="s">
        <v>123</v>
      </c>
      <c r="G32" s="36">
        <v>7</v>
      </c>
      <c r="H32" s="36" t="s">
        <v>124</v>
      </c>
      <c r="I32" s="39">
        <v>3</v>
      </c>
      <c r="J32" s="39">
        <v>4</v>
      </c>
      <c r="K32" s="39">
        <v>4</v>
      </c>
      <c r="L32" s="39">
        <v>5</v>
      </c>
      <c r="M32" s="39">
        <v>7</v>
      </c>
      <c r="N32" s="39">
        <v>3</v>
      </c>
      <c r="O32" s="39">
        <v>2</v>
      </c>
      <c r="P32" s="39">
        <v>0</v>
      </c>
      <c r="Q32" s="40">
        <f t="shared" si="0"/>
        <v>28</v>
      </c>
      <c r="R32" s="40">
        <v>76</v>
      </c>
      <c r="S32" s="40" t="s">
        <v>206</v>
      </c>
    </row>
    <row r="33" spans="1:19" s="4" customFormat="1" ht="45.75" customHeight="1">
      <c r="A33" s="36">
        <v>13</v>
      </c>
      <c r="B33" s="38" t="s">
        <v>182</v>
      </c>
      <c r="C33" s="36" t="s">
        <v>155</v>
      </c>
      <c r="D33" s="36" t="s">
        <v>9</v>
      </c>
      <c r="E33" s="36" t="s">
        <v>81</v>
      </c>
      <c r="F33" s="36">
        <v>7</v>
      </c>
      <c r="G33" s="36">
        <v>7</v>
      </c>
      <c r="H33" s="36" t="s">
        <v>156</v>
      </c>
      <c r="I33" s="39">
        <v>9</v>
      </c>
      <c r="J33" s="39">
        <v>4</v>
      </c>
      <c r="K33" s="39">
        <v>3</v>
      </c>
      <c r="L33" s="39">
        <v>3</v>
      </c>
      <c r="M33" s="39">
        <v>3</v>
      </c>
      <c r="N33" s="39">
        <v>2</v>
      </c>
      <c r="O33" s="39">
        <v>3</v>
      </c>
      <c r="P33" s="39">
        <v>0</v>
      </c>
      <c r="Q33" s="40">
        <f t="shared" si="0"/>
        <v>27</v>
      </c>
      <c r="R33" s="40">
        <v>76</v>
      </c>
      <c r="S33" s="40" t="s">
        <v>206</v>
      </c>
    </row>
    <row r="34" spans="1:19" s="4" customFormat="1" ht="45.75" customHeight="1">
      <c r="A34" s="36">
        <v>14</v>
      </c>
      <c r="B34" s="38" t="s">
        <v>186</v>
      </c>
      <c r="C34" s="36" t="s">
        <v>179</v>
      </c>
      <c r="D34" s="36" t="s">
        <v>9</v>
      </c>
      <c r="E34" s="36" t="s">
        <v>64</v>
      </c>
      <c r="F34" s="36" t="s">
        <v>118</v>
      </c>
      <c r="G34" s="36">
        <v>7</v>
      </c>
      <c r="H34" s="36" t="s">
        <v>119</v>
      </c>
      <c r="I34" s="39">
        <v>4</v>
      </c>
      <c r="J34" s="39">
        <v>1</v>
      </c>
      <c r="K34" s="39">
        <v>0</v>
      </c>
      <c r="L34" s="39">
        <v>3</v>
      </c>
      <c r="M34" s="39">
        <v>3</v>
      </c>
      <c r="N34" s="39">
        <v>6</v>
      </c>
      <c r="O34" s="39">
        <v>4</v>
      </c>
      <c r="P34" s="39">
        <v>2.5</v>
      </c>
      <c r="Q34" s="40">
        <f t="shared" si="0"/>
        <v>23.5</v>
      </c>
      <c r="R34" s="40">
        <v>76</v>
      </c>
      <c r="S34" s="40" t="s">
        <v>206</v>
      </c>
    </row>
    <row r="35" spans="1:19" s="4" customFormat="1" ht="45.75" customHeight="1">
      <c r="A35" s="36">
        <v>15</v>
      </c>
      <c r="B35" s="38" t="s">
        <v>188</v>
      </c>
      <c r="C35" s="36" t="s">
        <v>117</v>
      </c>
      <c r="D35" s="36" t="s">
        <v>9</v>
      </c>
      <c r="E35" s="36" t="s">
        <v>64</v>
      </c>
      <c r="F35" s="36" t="s">
        <v>115</v>
      </c>
      <c r="G35" s="36">
        <v>7</v>
      </c>
      <c r="H35" s="36" t="s">
        <v>116</v>
      </c>
      <c r="I35" s="39">
        <v>5</v>
      </c>
      <c r="J35" s="39">
        <v>3</v>
      </c>
      <c r="K35" s="39">
        <v>0</v>
      </c>
      <c r="L35" s="39">
        <v>3</v>
      </c>
      <c r="M35" s="39">
        <v>2</v>
      </c>
      <c r="N35" s="39">
        <v>6</v>
      </c>
      <c r="O35" s="39">
        <v>2</v>
      </c>
      <c r="P35" s="39">
        <v>1</v>
      </c>
      <c r="Q35" s="40">
        <f t="shared" si="0"/>
        <v>22</v>
      </c>
      <c r="R35" s="40">
        <v>76</v>
      </c>
      <c r="S35" s="40" t="s">
        <v>206</v>
      </c>
    </row>
    <row r="36" spans="1:19" s="4" customFormat="1" ht="45.75" customHeight="1">
      <c r="A36" s="36">
        <v>16</v>
      </c>
      <c r="B36" s="38" t="s">
        <v>205</v>
      </c>
      <c r="C36" s="36" t="s">
        <v>145</v>
      </c>
      <c r="D36" s="36" t="s">
        <v>9</v>
      </c>
      <c r="E36" s="36" t="s">
        <v>71</v>
      </c>
      <c r="F36" s="36">
        <v>7</v>
      </c>
      <c r="G36" s="36">
        <v>7</v>
      </c>
      <c r="H36" s="36" t="s">
        <v>36</v>
      </c>
      <c r="I36" s="39">
        <v>3.5</v>
      </c>
      <c r="J36" s="39">
        <v>1</v>
      </c>
      <c r="K36" s="39">
        <v>3</v>
      </c>
      <c r="L36" s="39">
        <v>1</v>
      </c>
      <c r="M36" s="39">
        <v>4</v>
      </c>
      <c r="N36" s="39">
        <v>4</v>
      </c>
      <c r="O36" s="39">
        <v>3</v>
      </c>
      <c r="P36" s="39">
        <v>2.5</v>
      </c>
      <c r="Q36" s="40">
        <f t="shared" si="0"/>
        <v>22</v>
      </c>
      <c r="R36" s="40">
        <v>76</v>
      </c>
      <c r="S36" s="40" t="s">
        <v>206</v>
      </c>
    </row>
    <row r="37" spans="1:19" s="4" customFormat="1" ht="45.75" customHeight="1">
      <c r="A37" s="36">
        <v>17</v>
      </c>
      <c r="B37" s="38" t="s">
        <v>183</v>
      </c>
      <c r="C37" s="36" t="s">
        <v>117</v>
      </c>
      <c r="D37" s="36" t="s">
        <v>9</v>
      </c>
      <c r="E37" s="36" t="s">
        <v>81</v>
      </c>
      <c r="F37" s="36">
        <v>7</v>
      </c>
      <c r="G37" s="36">
        <v>7</v>
      </c>
      <c r="H37" s="36" t="s">
        <v>157</v>
      </c>
      <c r="I37" s="39">
        <v>3</v>
      </c>
      <c r="J37" s="39">
        <v>2</v>
      </c>
      <c r="K37" s="39">
        <v>3</v>
      </c>
      <c r="L37" s="39">
        <v>4</v>
      </c>
      <c r="M37" s="39">
        <v>3</v>
      </c>
      <c r="N37" s="39">
        <v>1</v>
      </c>
      <c r="O37" s="39">
        <v>4</v>
      </c>
      <c r="P37" s="39">
        <v>2</v>
      </c>
      <c r="Q37" s="40">
        <f t="shared" si="0"/>
        <v>22</v>
      </c>
      <c r="R37" s="40">
        <v>76</v>
      </c>
      <c r="S37" s="40" t="s">
        <v>206</v>
      </c>
    </row>
    <row r="38" spans="1:19" s="13" customFormat="1" ht="45" customHeight="1">
      <c r="A38" s="36">
        <v>18</v>
      </c>
      <c r="B38" s="38" t="s">
        <v>193</v>
      </c>
      <c r="C38" s="36" t="s">
        <v>173</v>
      </c>
      <c r="D38" s="36" t="s">
        <v>9</v>
      </c>
      <c r="E38" s="36" t="s">
        <v>91</v>
      </c>
      <c r="F38" s="36">
        <v>7</v>
      </c>
      <c r="G38" s="36">
        <v>7</v>
      </c>
      <c r="H38" s="36" t="s">
        <v>28</v>
      </c>
      <c r="I38" s="39">
        <v>6</v>
      </c>
      <c r="J38" s="39">
        <v>3</v>
      </c>
      <c r="K38" s="39">
        <v>0</v>
      </c>
      <c r="L38" s="39">
        <v>1</v>
      </c>
      <c r="M38" s="39">
        <v>3</v>
      </c>
      <c r="N38" s="39">
        <v>1</v>
      </c>
      <c r="O38" s="39">
        <v>3</v>
      </c>
      <c r="P38" s="39">
        <v>1</v>
      </c>
      <c r="Q38" s="40">
        <f t="shared" si="0"/>
        <v>18</v>
      </c>
      <c r="R38" s="40">
        <v>76</v>
      </c>
      <c r="S38" s="40" t="s">
        <v>206</v>
      </c>
    </row>
    <row r="39" spans="1:19" s="4" customFormat="1" ht="45.75" customHeight="1">
      <c r="A39" s="36">
        <v>19</v>
      </c>
      <c r="B39" s="38" t="s">
        <v>191</v>
      </c>
      <c r="C39" s="37" t="s">
        <v>159</v>
      </c>
      <c r="D39" s="36" t="s">
        <v>160</v>
      </c>
      <c r="E39" s="36" t="s">
        <v>51</v>
      </c>
      <c r="F39" s="37">
        <v>7</v>
      </c>
      <c r="G39" s="37">
        <v>7</v>
      </c>
      <c r="H39" s="36" t="s">
        <v>161</v>
      </c>
      <c r="I39" s="39">
        <v>4.5</v>
      </c>
      <c r="J39" s="39">
        <v>5</v>
      </c>
      <c r="K39" s="39">
        <v>1</v>
      </c>
      <c r="L39" s="39">
        <v>1</v>
      </c>
      <c r="M39" s="39">
        <v>1</v>
      </c>
      <c r="N39" s="39">
        <v>3</v>
      </c>
      <c r="O39" s="39">
        <v>1</v>
      </c>
      <c r="P39" s="39">
        <v>0</v>
      </c>
      <c r="Q39" s="40">
        <f t="shared" si="0"/>
        <v>16.5</v>
      </c>
      <c r="R39" s="40">
        <v>76</v>
      </c>
      <c r="S39" s="40" t="s">
        <v>206</v>
      </c>
    </row>
    <row r="40" spans="1:19" s="4" customFormat="1" ht="45.75" customHeight="1">
      <c r="A40" s="36">
        <v>20</v>
      </c>
      <c r="B40" s="38" t="s">
        <v>190</v>
      </c>
      <c r="C40" s="36" t="s">
        <v>168</v>
      </c>
      <c r="D40" s="36" t="s">
        <v>9</v>
      </c>
      <c r="E40" s="36" t="s">
        <v>53</v>
      </c>
      <c r="F40" s="36">
        <v>7</v>
      </c>
      <c r="G40" s="36">
        <v>7</v>
      </c>
      <c r="H40" s="36" t="s">
        <v>169</v>
      </c>
      <c r="I40" s="39">
        <v>2</v>
      </c>
      <c r="J40" s="39">
        <v>3</v>
      </c>
      <c r="K40" s="39">
        <v>2</v>
      </c>
      <c r="L40" s="39">
        <v>4</v>
      </c>
      <c r="M40" s="39">
        <v>0</v>
      </c>
      <c r="N40" s="39">
        <v>1</v>
      </c>
      <c r="O40" s="39">
        <v>2</v>
      </c>
      <c r="P40" s="39">
        <v>1</v>
      </c>
      <c r="Q40" s="40">
        <f t="shared" si="0"/>
        <v>15</v>
      </c>
      <c r="R40" s="40">
        <v>76</v>
      </c>
      <c r="S40" s="40" t="s">
        <v>206</v>
      </c>
    </row>
    <row r="41" spans="1:19" s="4" customFormat="1" ht="45.75" customHeight="1">
      <c r="A41" s="36">
        <v>21</v>
      </c>
      <c r="B41" s="38" t="s">
        <v>192</v>
      </c>
      <c r="C41" s="36" t="s">
        <v>100</v>
      </c>
      <c r="D41" s="36" t="s">
        <v>9</v>
      </c>
      <c r="E41" s="36" t="s">
        <v>72</v>
      </c>
      <c r="F41" s="36">
        <v>7</v>
      </c>
      <c r="G41" s="36">
        <v>7</v>
      </c>
      <c r="H41" s="36" t="s">
        <v>20</v>
      </c>
      <c r="I41" s="39">
        <v>3</v>
      </c>
      <c r="J41" s="39">
        <v>3</v>
      </c>
      <c r="K41" s="39">
        <v>0</v>
      </c>
      <c r="L41" s="39">
        <v>0</v>
      </c>
      <c r="M41" s="39">
        <v>2</v>
      </c>
      <c r="N41" s="39">
        <v>1</v>
      </c>
      <c r="O41" s="39">
        <v>3</v>
      </c>
      <c r="P41" s="39">
        <v>1</v>
      </c>
      <c r="Q41" s="40">
        <f t="shared" si="0"/>
        <v>13</v>
      </c>
      <c r="R41" s="40">
        <v>76</v>
      </c>
      <c r="S41" s="40" t="s">
        <v>206</v>
      </c>
    </row>
    <row r="42" spans="1:19" s="4" customFormat="1" ht="67.5" customHeight="1">
      <c r="A42" s="36">
        <v>22</v>
      </c>
      <c r="B42" s="38" t="s">
        <v>196</v>
      </c>
      <c r="C42" s="36" t="s">
        <v>151</v>
      </c>
      <c r="D42" s="40" t="s">
        <v>9</v>
      </c>
      <c r="E42" s="36" t="s">
        <v>29</v>
      </c>
      <c r="F42" s="40">
        <v>7</v>
      </c>
      <c r="G42" s="40">
        <v>7</v>
      </c>
      <c r="H42" s="36" t="s">
        <v>292</v>
      </c>
      <c r="I42" s="39">
        <v>2.5</v>
      </c>
      <c r="J42" s="39">
        <v>1.5</v>
      </c>
      <c r="K42" s="39">
        <v>0</v>
      </c>
      <c r="L42" s="39">
        <v>2</v>
      </c>
      <c r="M42" s="39">
        <v>2</v>
      </c>
      <c r="N42" s="39">
        <v>3</v>
      </c>
      <c r="O42" s="39">
        <v>0</v>
      </c>
      <c r="P42" s="39">
        <v>2</v>
      </c>
      <c r="Q42" s="40">
        <f t="shared" si="0"/>
        <v>13</v>
      </c>
      <c r="R42" s="40">
        <v>76</v>
      </c>
      <c r="S42" s="40" t="s">
        <v>206</v>
      </c>
    </row>
    <row r="43" spans="1:19" s="4" customFormat="1" ht="45.75" customHeight="1">
      <c r="A43" s="36">
        <v>23</v>
      </c>
      <c r="B43" s="38" t="s">
        <v>194</v>
      </c>
      <c r="C43" s="36" t="s">
        <v>102</v>
      </c>
      <c r="D43" s="36" t="s">
        <v>9</v>
      </c>
      <c r="E43" s="36" t="s">
        <v>72</v>
      </c>
      <c r="F43" s="36">
        <v>7</v>
      </c>
      <c r="G43" s="36">
        <v>7</v>
      </c>
      <c r="H43" s="36" t="s">
        <v>20</v>
      </c>
      <c r="I43" s="39">
        <v>2.5</v>
      </c>
      <c r="J43" s="39">
        <v>2</v>
      </c>
      <c r="K43" s="39">
        <v>0</v>
      </c>
      <c r="L43" s="39">
        <v>1</v>
      </c>
      <c r="M43" s="39">
        <v>1</v>
      </c>
      <c r="N43" s="39">
        <v>4</v>
      </c>
      <c r="O43" s="39">
        <v>1</v>
      </c>
      <c r="P43" s="39">
        <v>0.5</v>
      </c>
      <c r="Q43" s="40">
        <f t="shared" si="0"/>
        <v>12</v>
      </c>
      <c r="R43" s="40">
        <v>76</v>
      </c>
      <c r="S43" s="40" t="s">
        <v>206</v>
      </c>
    </row>
    <row r="44" spans="1:19" s="4" customFormat="1" ht="45.75" customHeight="1">
      <c r="A44" s="36">
        <v>24</v>
      </c>
      <c r="B44" s="38" t="s">
        <v>181</v>
      </c>
      <c r="C44" s="42" t="s">
        <v>177</v>
      </c>
      <c r="D44" s="36" t="s">
        <v>9</v>
      </c>
      <c r="E44" s="42" t="s">
        <v>91</v>
      </c>
      <c r="F44" s="42" t="s">
        <v>178</v>
      </c>
      <c r="G44" s="42">
        <v>7</v>
      </c>
      <c r="H44" s="42" t="s">
        <v>38</v>
      </c>
      <c r="I44" s="39">
        <v>3</v>
      </c>
      <c r="J44" s="39">
        <v>2</v>
      </c>
      <c r="K44" s="39">
        <v>0</v>
      </c>
      <c r="L44" s="39">
        <v>4</v>
      </c>
      <c r="M44" s="39">
        <v>1</v>
      </c>
      <c r="N44" s="39">
        <v>2</v>
      </c>
      <c r="O44" s="39">
        <v>0</v>
      </c>
      <c r="P44" s="39">
        <v>0</v>
      </c>
      <c r="Q44" s="40">
        <f t="shared" si="0"/>
        <v>12</v>
      </c>
      <c r="R44" s="40">
        <v>76</v>
      </c>
      <c r="S44" s="40" t="s">
        <v>206</v>
      </c>
    </row>
    <row r="45" spans="1:19" s="4" customFormat="1" ht="45.75" customHeight="1">
      <c r="A45" s="36">
        <v>25</v>
      </c>
      <c r="B45" s="38" t="s">
        <v>201</v>
      </c>
      <c r="C45" s="36" t="s">
        <v>136</v>
      </c>
      <c r="D45" s="36" t="s">
        <v>9</v>
      </c>
      <c r="E45" s="36" t="s">
        <v>58</v>
      </c>
      <c r="F45" s="36">
        <v>7</v>
      </c>
      <c r="G45" s="36">
        <v>7</v>
      </c>
      <c r="H45" s="36" t="s">
        <v>16</v>
      </c>
      <c r="I45" s="44">
        <v>3</v>
      </c>
      <c r="J45" s="39">
        <v>1</v>
      </c>
      <c r="K45" s="39">
        <v>0</v>
      </c>
      <c r="L45" s="39">
        <v>2</v>
      </c>
      <c r="M45" s="39">
        <v>0</v>
      </c>
      <c r="N45" s="39">
        <v>0</v>
      </c>
      <c r="O45" s="39">
        <v>4</v>
      </c>
      <c r="P45" s="39">
        <v>0</v>
      </c>
      <c r="Q45" s="40">
        <f t="shared" si="0"/>
        <v>10</v>
      </c>
      <c r="R45" s="40">
        <v>76</v>
      </c>
      <c r="S45" s="40" t="s">
        <v>206</v>
      </c>
    </row>
    <row r="46" spans="1:19" s="4" customFormat="1" ht="61.5" customHeight="1">
      <c r="A46" s="36">
        <v>26</v>
      </c>
      <c r="B46" s="38" t="s">
        <v>197</v>
      </c>
      <c r="C46" s="45" t="s">
        <v>166</v>
      </c>
      <c r="D46" s="45" t="s">
        <v>9</v>
      </c>
      <c r="E46" s="45" t="s">
        <v>167</v>
      </c>
      <c r="F46" s="45">
        <v>7</v>
      </c>
      <c r="G46" s="45">
        <v>7</v>
      </c>
      <c r="H46" s="45" t="s">
        <v>25</v>
      </c>
      <c r="I46" s="39">
        <v>2.5</v>
      </c>
      <c r="J46" s="39">
        <v>3</v>
      </c>
      <c r="K46" s="39">
        <v>0</v>
      </c>
      <c r="L46" s="39">
        <v>0</v>
      </c>
      <c r="M46" s="39">
        <v>2</v>
      </c>
      <c r="N46" s="39">
        <v>2</v>
      </c>
      <c r="O46" s="39">
        <v>0</v>
      </c>
      <c r="P46" s="39">
        <v>0.5</v>
      </c>
      <c r="Q46" s="40">
        <f t="shared" si="0"/>
        <v>10</v>
      </c>
      <c r="R46" s="40">
        <v>76</v>
      </c>
      <c r="S46" s="40" t="s">
        <v>206</v>
      </c>
    </row>
    <row r="47" spans="2:20" ht="13.5" customHeight="1">
      <c r="B47" s="54"/>
      <c r="C47" s="54"/>
      <c r="D47" s="54"/>
      <c r="E47" s="54"/>
      <c r="F47" s="54"/>
      <c r="G47" s="54"/>
      <c r="H47" s="54"/>
      <c r="I47" s="6"/>
      <c r="J47" s="6"/>
      <c r="K47" s="6"/>
      <c r="L47" s="6"/>
      <c r="M47" s="6"/>
      <c r="N47" s="6"/>
      <c r="O47" s="6"/>
      <c r="P47" s="6"/>
      <c r="Q47" s="6"/>
      <c r="T47" s="2" t="s">
        <v>10</v>
      </c>
    </row>
    <row r="48" spans="2:20" ht="13.5" customHeight="1">
      <c r="B48" s="54" t="s">
        <v>97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2:20" ht="13.5" customHeight="1">
      <c r="B49" s="51" t="s">
        <v>93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6"/>
      <c r="N49" s="6"/>
      <c r="O49" s="6"/>
      <c r="P49" s="6"/>
      <c r="Q49" s="6"/>
      <c r="R49" s="3"/>
      <c r="S49" s="3"/>
      <c r="T49" s="3"/>
    </row>
    <row r="50" spans="2:20" ht="12.75" customHeight="1">
      <c r="B50" s="51" t="s">
        <v>42</v>
      </c>
      <c r="C50" s="51"/>
      <c r="D50" s="51"/>
      <c r="E50" s="51"/>
      <c r="F50" s="51"/>
      <c r="G50" s="51"/>
      <c r="H50" s="51"/>
      <c r="I50" s="51"/>
      <c r="J50" s="28"/>
      <c r="K50" s="28"/>
      <c r="L50" s="28"/>
      <c r="M50" s="6"/>
      <c r="N50" s="6" t="s">
        <v>10</v>
      </c>
      <c r="O50" s="6"/>
      <c r="P50" s="6"/>
      <c r="Q50" s="6"/>
      <c r="R50" s="3"/>
      <c r="S50" s="3"/>
      <c r="T50" s="3"/>
    </row>
    <row r="51" spans="2:20" ht="12.75" customHeight="1">
      <c r="B51" s="52" t="s">
        <v>43</v>
      </c>
      <c r="C51" s="52"/>
      <c r="D51" s="52"/>
      <c r="E51" s="52"/>
      <c r="F51" s="52"/>
      <c r="G51" s="52"/>
      <c r="H51" s="52"/>
      <c r="I51" s="52"/>
      <c r="J51" s="26"/>
      <c r="K51" s="26"/>
      <c r="L51" s="26"/>
      <c r="M51" s="5"/>
      <c r="N51" s="5"/>
      <c r="O51" s="5"/>
      <c r="P51" s="5"/>
      <c r="Q51" s="5"/>
      <c r="R51" s="3"/>
      <c r="S51" s="3"/>
      <c r="T51" s="3"/>
    </row>
    <row r="52" spans="2:20" ht="12.75" customHeight="1">
      <c r="B52" s="52" t="s">
        <v>44</v>
      </c>
      <c r="C52" s="52"/>
      <c r="D52" s="52"/>
      <c r="E52" s="52"/>
      <c r="F52" s="52"/>
      <c r="G52" s="52"/>
      <c r="H52" s="52"/>
      <c r="I52" s="52"/>
      <c r="J52" s="26"/>
      <c r="K52" s="26"/>
      <c r="L52" s="26"/>
      <c r="M52" s="5"/>
      <c r="N52" s="5"/>
      <c r="O52" s="5"/>
      <c r="P52" s="5"/>
      <c r="Q52" s="5"/>
      <c r="R52" s="3"/>
      <c r="S52" s="3"/>
      <c r="T52" s="3"/>
    </row>
    <row r="53" spans="2:20" ht="12.75" customHeight="1">
      <c r="B53" s="52" t="s">
        <v>45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"/>
      <c r="N53" s="5"/>
      <c r="O53" s="5"/>
      <c r="P53" s="5"/>
      <c r="Q53" s="5"/>
      <c r="R53" s="3"/>
      <c r="S53" s="3"/>
      <c r="T53" s="3"/>
    </row>
    <row r="54" spans="2:20" ht="12.75" customHeight="1">
      <c r="B54" s="52" t="s">
        <v>46</v>
      </c>
      <c r="C54" s="52"/>
      <c r="D54" s="52"/>
      <c r="E54" s="52"/>
      <c r="F54" s="52"/>
      <c r="G54" s="52"/>
      <c r="H54" s="26"/>
      <c r="I54" s="26"/>
      <c r="J54" s="26"/>
      <c r="K54" s="26"/>
      <c r="L54" s="26"/>
      <c r="M54" s="5"/>
      <c r="N54" s="5"/>
      <c r="O54" s="5"/>
      <c r="P54" s="5"/>
      <c r="Q54" s="5"/>
      <c r="R54" s="3"/>
      <c r="S54" s="3"/>
      <c r="T54" s="3"/>
    </row>
    <row r="55" spans="2:20" ht="12.75" customHeight="1">
      <c r="B55" s="52" t="s">
        <v>50</v>
      </c>
      <c r="C55" s="52"/>
      <c r="D55" s="52"/>
      <c r="E55" s="52"/>
      <c r="F55" s="52"/>
      <c r="G55" s="52"/>
      <c r="H55" s="52"/>
      <c r="I55" s="52"/>
      <c r="J55" s="26"/>
      <c r="K55" s="26"/>
      <c r="L55" s="26"/>
      <c r="M55" s="5"/>
      <c r="N55" s="5"/>
      <c r="O55" s="5"/>
      <c r="P55" s="5"/>
      <c r="Q55" s="5"/>
      <c r="R55" s="3"/>
      <c r="S55" s="3"/>
      <c r="T55" s="3"/>
    </row>
    <row r="56" spans="2:20" ht="12.75" customHeight="1">
      <c r="B56" s="27" t="s">
        <v>49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3"/>
    </row>
    <row r="57" spans="2:20" ht="12.75" customHeight="1">
      <c r="B57" s="49" t="s">
        <v>48</v>
      </c>
      <c r="C57" s="49"/>
      <c r="D57" s="49"/>
      <c r="E57" s="49"/>
      <c r="F57" s="49"/>
      <c r="G57" s="49"/>
      <c r="H57" s="27"/>
      <c r="I57" s="26"/>
      <c r="J57" s="26"/>
      <c r="K57" s="26"/>
      <c r="L57" s="26"/>
      <c r="M57" s="5"/>
      <c r="N57" s="5"/>
      <c r="O57" s="5"/>
      <c r="P57" s="5"/>
      <c r="Q57" s="5"/>
      <c r="R57" s="3"/>
      <c r="S57" s="3"/>
      <c r="T57" s="3"/>
    </row>
    <row r="58" spans="2:20" ht="12.75">
      <c r="B58" s="50" t="s">
        <v>47</v>
      </c>
      <c r="C58" s="50"/>
      <c r="D58" s="50"/>
      <c r="E58" s="50"/>
      <c r="F58" s="50"/>
      <c r="G58" s="50"/>
      <c r="H58" s="50"/>
      <c r="I58" s="26"/>
      <c r="J58" s="26"/>
      <c r="K58" s="26"/>
      <c r="L58" s="26"/>
      <c r="M58" s="5"/>
      <c r="N58" s="5"/>
      <c r="O58" s="5"/>
      <c r="P58" s="5"/>
      <c r="Q58" s="5"/>
      <c r="R58" s="3"/>
      <c r="S58" s="3"/>
      <c r="T58" s="3"/>
    </row>
    <row r="60" ht="12.75">
      <c r="D60" s="2" t="s">
        <v>10</v>
      </c>
    </row>
    <row r="63" ht="12.75">
      <c r="E63" s="2" t="s">
        <v>10</v>
      </c>
    </row>
    <row r="66" ht="12.75">
      <c r="F66" s="2" t="s">
        <v>11</v>
      </c>
    </row>
    <row r="73" ht="55.5" customHeight="1"/>
    <row r="76" ht="60.75" customHeight="1"/>
    <row r="77" ht="31.5" customHeight="1"/>
  </sheetData>
  <sheetProtection/>
  <mergeCells count="26">
    <mergeCell ref="A3:S3"/>
    <mergeCell ref="A5:K5"/>
    <mergeCell ref="A6:K6"/>
    <mergeCell ref="A7:K7"/>
    <mergeCell ref="A8:S8"/>
    <mergeCell ref="A9:K9"/>
    <mergeCell ref="A10:H10"/>
    <mergeCell ref="A11:H11"/>
    <mergeCell ref="A12:H12"/>
    <mergeCell ref="A13:K13"/>
    <mergeCell ref="A14:F14"/>
    <mergeCell ref="A15:H15"/>
    <mergeCell ref="A17:F17"/>
    <mergeCell ref="A18:G18"/>
    <mergeCell ref="A19:K19"/>
    <mergeCell ref="B47:H47"/>
    <mergeCell ref="B49:L49"/>
    <mergeCell ref="B48:T48"/>
    <mergeCell ref="B57:G57"/>
    <mergeCell ref="B58:H58"/>
    <mergeCell ref="B50:I50"/>
    <mergeCell ref="B51:I51"/>
    <mergeCell ref="B52:I52"/>
    <mergeCell ref="B53:L53"/>
    <mergeCell ref="B54:G54"/>
    <mergeCell ref="B55:I55"/>
  </mergeCells>
  <printOptions/>
  <pageMargins left="0.75" right="0.75" top="1" bottom="1" header="0.5" footer="0.5"/>
  <pageSetup fitToHeight="0" fitToWidth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68"/>
  <sheetViews>
    <sheetView zoomScale="73" zoomScaleNormal="73" zoomScalePageLayoutView="0" workbookViewId="0" topLeftCell="A19">
      <selection activeCell="R29" sqref="R29"/>
    </sheetView>
  </sheetViews>
  <sheetFormatPr defaultColWidth="35.7109375" defaultRowHeight="12.75"/>
  <cols>
    <col min="1" max="1" width="4.00390625" style="2" customWidth="1"/>
    <col min="2" max="2" width="14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18.57421875" style="2" customWidth="1"/>
    <col min="9" max="9" width="9.28125" style="2" customWidth="1"/>
    <col min="10" max="10" width="9.8515625" style="2" customWidth="1"/>
    <col min="11" max="16" width="9.57421875" style="2" customWidth="1"/>
    <col min="17" max="17" width="12.00390625" style="2" customWidth="1"/>
    <col min="18" max="18" width="13.140625" style="2" customWidth="1"/>
    <col min="19" max="19" width="17.57421875" style="2" customWidth="1"/>
    <col min="20" max="16384" width="35.7109375" style="2" customWidth="1"/>
  </cols>
  <sheetData>
    <row r="3" spans="1:19" s="1" customFormat="1" ht="27.75" customHeight="1">
      <c r="A3" s="55" t="s">
        <v>240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="1" customFormat="1" ht="12.75"/>
    <row r="5" spans="1:16" s="1" customFormat="1" ht="12.75">
      <c r="A5" s="56" t="s">
        <v>239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8"/>
      <c r="M5" s="8"/>
      <c r="N5" s="8"/>
      <c r="O5" s="8"/>
      <c r="P5" s="8"/>
    </row>
    <row r="6" spans="1:16" s="1" customFormat="1" ht="12.75">
      <c r="A6" s="56" t="s">
        <v>95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8"/>
      <c r="M6" s="8"/>
      <c r="N6" s="8"/>
      <c r="O6" s="8"/>
      <c r="P6" s="8"/>
    </row>
    <row r="7" spans="1:16" s="1" customFormat="1" ht="12.75">
      <c r="A7" s="57" t="s">
        <v>96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9"/>
      <c r="M7" s="9" t="s">
        <v>10</v>
      </c>
      <c r="N7" s="9"/>
      <c r="O7" s="9"/>
      <c r="P7" s="9"/>
    </row>
    <row r="8" spans="1:19" s="3" customFormat="1" ht="12.75" customHeight="1">
      <c r="A8" s="54" t="s">
        <v>97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6" s="3" customFormat="1" ht="12.75" customHeight="1">
      <c r="A9" s="51" t="s">
        <v>93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6"/>
      <c r="M9" s="6"/>
      <c r="N9" s="6"/>
      <c r="O9" s="6"/>
      <c r="P9" s="6"/>
    </row>
    <row r="10" spans="1:16" s="3" customFormat="1" ht="12.75" customHeight="1">
      <c r="A10" s="51" t="s">
        <v>42</v>
      </c>
      <c r="B10" s="51"/>
      <c r="C10" s="51"/>
      <c r="D10" s="51"/>
      <c r="E10" s="51"/>
      <c r="F10" s="51"/>
      <c r="G10" s="51"/>
      <c r="H10" s="51"/>
      <c r="I10" s="10"/>
      <c r="J10" s="10"/>
      <c r="K10" s="10"/>
      <c r="L10" s="6"/>
      <c r="M10" s="6" t="s">
        <v>10</v>
      </c>
      <c r="N10" s="6"/>
      <c r="O10" s="6"/>
      <c r="P10" s="6"/>
    </row>
    <row r="11" spans="1:16" s="3" customFormat="1" ht="12.75" customHeight="1">
      <c r="A11" s="52" t="s">
        <v>43</v>
      </c>
      <c r="B11" s="52"/>
      <c r="C11" s="52"/>
      <c r="D11" s="52"/>
      <c r="E11" s="52"/>
      <c r="F11" s="52"/>
      <c r="G11" s="52"/>
      <c r="H11" s="52"/>
      <c r="I11" s="11"/>
      <c r="J11" s="11"/>
      <c r="K11" s="11"/>
      <c r="L11" s="5"/>
      <c r="M11" s="5"/>
      <c r="N11" s="5"/>
      <c r="O11" s="5"/>
      <c r="P11" s="5"/>
    </row>
    <row r="12" spans="1:16" s="3" customFormat="1" ht="12.75" customHeight="1">
      <c r="A12" s="52" t="s">
        <v>44</v>
      </c>
      <c r="B12" s="52"/>
      <c r="C12" s="52"/>
      <c r="D12" s="52"/>
      <c r="E12" s="52"/>
      <c r="F12" s="52"/>
      <c r="G12" s="52"/>
      <c r="H12" s="52"/>
      <c r="I12" s="11"/>
      <c r="J12" s="11"/>
      <c r="K12" s="11"/>
      <c r="L12" s="5"/>
      <c r="M12" s="5"/>
      <c r="N12" s="5"/>
      <c r="O12" s="5"/>
      <c r="P12" s="5"/>
    </row>
    <row r="13" spans="1:16" s="3" customFormat="1" ht="12.75" customHeight="1">
      <c r="A13" s="52" t="s">
        <v>45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"/>
      <c r="M13" s="5"/>
      <c r="N13" s="5"/>
      <c r="O13" s="5"/>
      <c r="P13" s="5"/>
    </row>
    <row r="14" spans="1:16" s="3" customFormat="1" ht="12.75" customHeight="1">
      <c r="A14" s="52" t="s">
        <v>46</v>
      </c>
      <c r="B14" s="52"/>
      <c r="C14" s="52"/>
      <c r="D14" s="52"/>
      <c r="E14" s="52"/>
      <c r="F14" s="52"/>
      <c r="G14" s="11"/>
      <c r="H14" s="11"/>
      <c r="I14" s="11"/>
      <c r="J14" s="11"/>
      <c r="K14" s="11"/>
      <c r="L14" s="5"/>
      <c r="M14" s="5"/>
      <c r="N14" s="5"/>
      <c r="O14" s="5"/>
      <c r="P14" s="5"/>
    </row>
    <row r="15" spans="1:16" s="3" customFormat="1" ht="12.75" customHeight="1">
      <c r="A15" s="52" t="s">
        <v>50</v>
      </c>
      <c r="B15" s="52"/>
      <c r="C15" s="52"/>
      <c r="D15" s="52"/>
      <c r="E15" s="52"/>
      <c r="F15" s="52"/>
      <c r="G15" s="52"/>
      <c r="H15" s="52"/>
      <c r="I15" s="11"/>
      <c r="J15" s="11"/>
      <c r="K15" s="11"/>
      <c r="L15" s="5"/>
      <c r="M15" s="5"/>
      <c r="N15" s="5"/>
      <c r="O15" s="5"/>
      <c r="P15" s="5"/>
    </row>
    <row r="16" spans="1:18" s="3" customFormat="1" ht="12.75" customHeight="1">
      <c r="A16" s="25" t="s">
        <v>49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6" s="3" customFormat="1" ht="12.75" customHeight="1">
      <c r="A17" s="49" t="s">
        <v>48</v>
      </c>
      <c r="B17" s="49"/>
      <c r="C17" s="49"/>
      <c r="D17" s="49"/>
      <c r="E17" s="49"/>
      <c r="F17" s="49"/>
      <c r="G17" s="12"/>
      <c r="H17" s="11"/>
      <c r="I17" s="11"/>
      <c r="J17" s="11"/>
      <c r="K17" s="11"/>
      <c r="L17" s="5"/>
      <c r="M17" s="5"/>
      <c r="N17" s="5"/>
      <c r="O17" s="5"/>
      <c r="P17" s="5"/>
    </row>
    <row r="18" spans="1:16" s="3" customFormat="1" ht="12.75" customHeight="1">
      <c r="A18" s="50" t="s">
        <v>47</v>
      </c>
      <c r="B18" s="50"/>
      <c r="C18" s="50"/>
      <c r="D18" s="50"/>
      <c r="E18" s="50"/>
      <c r="F18" s="50"/>
      <c r="G18" s="50"/>
      <c r="H18" s="11"/>
      <c r="I18" s="11"/>
      <c r="J18" s="11"/>
      <c r="K18" s="11"/>
      <c r="L18" s="5"/>
      <c r="M18" s="5"/>
      <c r="N18" s="5"/>
      <c r="O18" s="5"/>
      <c r="P18" s="5"/>
    </row>
    <row r="19" spans="1:16" s="3" customFormat="1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7"/>
      <c r="M19" s="7"/>
      <c r="N19" s="7"/>
      <c r="O19" s="7"/>
      <c r="P19" s="7"/>
    </row>
    <row r="20" spans="1:19" ht="38.25">
      <c r="A20" s="29" t="s">
        <v>0</v>
      </c>
      <c r="B20" s="29" t="s">
        <v>12</v>
      </c>
      <c r="C20" s="30" t="s">
        <v>8</v>
      </c>
      <c r="D20" s="30" t="s">
        <v>98</v>
      </c>
      <c r="E20" s="30" t="s">
        <v>5</v>
      </c>
      <c r="F20" s="30" t="s">
        <v>6</v>
      </c>
      <c r="G20" s="30" t="s">
        <v>7</v>
      </c>
      <c r="H20" s="30" t="s">
        <v>1</v>
      </c>
      <c r="I20" s="31">
        <v>1</v>
      </c>
      <c r="J20" s="31">
        <v>2</v>
      </c>
      <c r="K20" s="32">
        <v>3</v>
      </c>
      <c r="L20" s="31">
        <v>4</v>
      </c>
      <c r="M20" s="31">
        <v>5</v>
      </c>
      <c r="N20" s="31">
        <v>6</v>
      </c>
      <c r="O20" s="31">
        <v>7</v>
      </c>
      <c r="P20" s="31">
        <v>8</v>
      </c>
      <c r="Q20" s="30" t="s">
        <v>2</v>
      </c>
      <c r="R20" s="30" t="s">
        <v>3</v>
      </c>
      <c r="S20" s="29" t="s">
        <v>4</v>
      </c>
    </row>
    <row r="21" spans="1:19" s="4" customFormat="1" ht="45.75" customHeight="1">
      <c r="A21" s="42">
        <v>1</v>
      </c>
      <c r="B21" s="38" t="s">
        <v>230</v>
      </c>
      <c r="C21" s="36" t="s">
        <v>56</v>
      </c>
      <c r="D21" s="36" t="s">
        <v>9</v>
      </c>
      <c r="E21" s="36" t="s">
        <v>58</v>
      </c>
      <c r="F21" s="36">
        <v>8</v>
      </c>
      <c r="G21" s="36">
        <v>8</v>
      </c>
      <c r="H21" s="36" t="s">
        <v>54</v>
      </c>
      <c r="I21" s="39">
        <v>6</v>
      </c>
      <c r="J21" s="39">
        <v>8</v>
      </c>
      <c r="K21" s="39">
        <v>4</v>
      </c>
      <c r="L21" s="39">
        <v>8</v>
      </c>
      <c r="M21" s="39">
        <v>6</v>
      </c>
      <c r="N21" s="39">
        <v>9</v>
      </c>
      <c r="O21" s="39">
        <v>5</v>
      </c>
      <c r="P21" s="39">
        <v>0</v>
      </c>
      <c r="Q21" s="40">
        <f aca="true" t="shared" si="0" ref="Q21:Q49">P21+O21+N21+M21+L21+K21+J21+I21</f>
        <v>46</v>
      </c>
      <c r="R21" s="40">
        <v>76</v>
      </c>
      <c r="S21" s="41" t="s">
        <v>293</v>
      </c>
    </row>
    <row r="22" spans="1:19" s="4" customFormat="1" ht="45.75" customHeight="1">
      <c r="A22" s="42">
        <v>2</v>
      </c>
      <c r="B22" s="38" t="s">
        <v>220</v>
      </c>
      <c r="C22" s="36" t="s">
        <v>90</v>
      </c>
      <c r="D22" s="36" t="s">
        <v>9</v>
      </c>
      <c r="E22" s="36" t="s">
        <v>72</v>
      </c>
      <c r="F22" s="36">
        <v>8</v>
      </c>
      <c r="G22" s="36">
        <v>8</v>
      </c>
      <c r="H22" s="36" t="s">
        <v>75</v>
      </c>
      <c r="I22" s="39">
        <v>3</v>
      </c>
      <c r="J22" s="39">
        <v>6</v>
      </c>
      <c r="K22" s="39">
        <v>5</v>
      </c>
      <c r="L22" s="39">
        <v>2</v>
      </c>
      <c r="M22" s="39">
        <v>6</v>
      </c>
      <c r="N22" s="39">
        <v>4</v>
      </c>
      <c r="O22" s="39">
        <v>9</v>
      </c>
      <c r="P22" s="39">
        <v>2</v>
      </c>
      <c r="Q22" s="40">
        <f t="shared" si="0"/>
        <v>37</v>
      </c>
      <c r="R22" s="40">
        <v>76</v>
      </c>
      <c r="S22" s="41" t="s">
        <v>294</v>
      </c>
    </row>
    <row r="23" spans="1:19" s="4" customFormat="1" ht="45.75" customHeight="1">
      <c r="A23" s="42">
        <v>3</v>
      </c>
      <c r="B23" s="38" t="s">
        <v>208</v>
      </c>
      <c r="C23" s="36" t="s">
        <v>63</v>
      </c>
      <c r="D23" s="36" t="s">
        <v>9</v>
      </c>
      <c r="E23" s="36" t="s">
        <v>64</v>
      </c>
      <c r="F23" s="36" t="s">
        <v>125</v>
      </c>
      <c r="G23" s="36">
        <v>8</v>
      </c>
      <c r="H23" s="36" t="s">
        <v>116</v>
      </c>
      <c r="I23" s="39">
        <v>3</v>
      </c>
      <c r="J23" s="39">
        <v>3</v>
      </c>
      <c r="K23" s="39">
        <v>7</v>
      </c>
      <c r="L23" s="39">
        <v>2</v>
      </c>
      <c r="M23" s="39">
        <v>10</v>
      </c>
      <c r="N23" s="39">
        <v>4</v>
      </c>
      <c r="O23" s="39">
        <v>5</v>
      </c>
      <c r="P23" s="39">
        <v>2</v>
      </c>
      <c r="Q23" s="40">
        <f t="shared" si="0"/>
        <v>36</v>
      </c>
      <c r="R23" s="40">
        <v>76</v>
      </c>
      <c r="S23" s="41" t="s">
        <v>294</v>
      </c>
    </row>
    <row r="24" spans="1:19" s="4" customFormat="1" ht="45.75" customHeight="1">
      <c r="A24" s="42">
        <v>4</v>
      </c>
      <c r="B24" s="38" t="s">
        <v>227</v>
      </c>
      <c r="C24" s="36" t="s">
        <v>104</v>
      </c>
      <c r="D24" s="36" t="s">
        <v>9</v>
      </c>
      <c r="E24" s="36" t="s">
        <v>72</v>
      </c>
      <c r="F24" s="36">
        <v>8</v>
      </c>
      <c r="G24" s="36">
        <v>8</v>
      </c>
      <c r="H24" s="36" t="s">
        <v>73</v>
      </c>
      <c r="I24" s="39">
        <v>8</v>
      </c>
      <c r="J24" s="39">
        <v>6</v>
      </c>
      <c r="K24" s="39">
        <v>3</v>
      </c>
      <c r="L24" s="39">
        <v>2</v>
      </c>
      <c r="M24" s="39">
        <v>5</v>
      </c>
      <c r="N24" s="39">
        <v>3</v>
      </c>
      <c r="O24" s="39">
        <v>4</v>
      </c>
      <c r="P24" s="39">
        <v>4</v>
      </c>
      <c r="Q24" s="40">
        <f t="shared" si="0"/>
        <v>35</v>
      </c>
      <c r="R24" s="40">
        <v>76</v>
      </c>
      <c r="S24" s="41" t="s">
        <v>294</v>
      </c>
    </row>
    <row r="25" spans="1:19" s="4" customFormat="1" ht="45.75" customHeight="1">
      <c r="A25" s="42">
        <v>5</v>
      </c>
      <c r="B25" s="38" t="s">
        <v>213</v>
      </c>
      <c r="C25" s="36" t="s">
        <v>67</v>
      </c>
      <c r="D25" s="36" t="s">
        <v>9</v>
      </c>
      <c r="E25" s="36" t="s">
        <v>64</v>
      </c>
      <c r="F25" s="36" t="s">
        <v>128</v>
      </c>
      <c r="G25" s="36">
        <v>8</v>
      </c>
      <c r="H25" s="36" t="s">
        <v>124</v>
      </c>
      <c r="I25" s="39">
        <v>6</v>
      </c>
      <c r="J25" s="39">
        <v>11</v>
      </c>
      <c r="K25" s="39">
        <v>4</v>
      </c>
      <c r="L25" s="39">
        <v>2</v>
      </c>
      <c r="M25" s="39">
        <v>4</v>
      </c>
      <c r="N25" s="39">
        <v>3</v>
      </c>
      <c r="O25" s="39">
        <v>5</v>
      </c>
      <c r="P25" s="39">
        <v>0</v>
      </c>
      <c r="Q25" s="40">
        <f t="shared" si="0"/>
        <v>35</v>
      </c>
      <c r="R25" s="40">
        <v>76</v>
      </c>
      <c r="S25" s="41" t="s">
        <v>294</v>
      </c>
    </row>
    <row r="26" spans="1:19" s="4" customFormat="1" ht="45.75" customHeight="1">
      <c r="A26" s="42">
        <v>6</v>
      </c>
      <c r="B26" s="38" t="s">
        <v>209</v>
      </c>
      <c r="C26" s="36" t="s">
        <v>107</v>
      </c>
      <c r="D26" s="36" t="s">
        <v>9</v>
      </c>
      <c r="E26" s="36" t="s">
        <v>72</v>
      </c>
      <c r="F26" s="36">
        <v>8</v>
      </c>
      <c r="G26" s="36">
        <v>8</v>
      </c>
      <c r="H26" s="36" t="s">
        <v>40</v>
      </c>
      <c r="I26" s="39">
        <v>7</v>
      </c>
      <c r="J26" s="39">
        <v>3</v>
      </c>
      <c r="K26" s="39">
        <v>4</v>
      </c>
      <c r="L26" s="39">
        <v>4</v>
      </c>
      <c r="M26" s="39">
        <v>5</v>
      </c>
      <c r="N26" s="39">
        <v>2</v>
      </c>
      <c r="O26" s="39">
        <v>5</v>
      </c>
      <c r="P26" s="39">
        <v>2</v>
      </c>
      <c r="Q26" s="40">
        <f t="shared" si="0"/>
        <v>32</v>
      </c>
      <c r="R26" s="40">
        <v>76</v>
      </c>
      <c r="S26" s="41" t="s">
        <v>294</v>
      </c>
    </row>
    <row r="27" spans="1:19" s="4" customFormat="1" ht="45.75" customHeight="1">
      <c r="A27" s="42">
        <v>7</v>
      </c>
      <c r="B27" s="38" t="s">
        <v>210</v>
      </c>
      <c r="C27" s="36" t="s">
        <v>84</v>
      </c>
      <c r="D27" s="36" t="s">
        <v>9</v>
      </c>
      <c r="E27" s="36" t="s">
        <v>81</v>
      </c>
      <c r="F27" s="36">
        <v>8</v>
      </c>
      <c r="G27" s="36">
        <v>8</v>
      </c>
      <c r="H27" s="36" t="s">
        <v>156</v>
      </c>
      <c r="I27" s="39">
        <v>5</v>
      </c>
      <c r="J27" s="39">
        <v>6</v>
      </c>
      <c r="K27" s="39">
        <v>5</v>
      </c>
      <c r="L27" s="39">
        <v>2</v>
      </c>
      <c r="M27" s="39">
        <v>3</v>
      </c>
      <c r="N27" s="39">
        <v>4</v>
      </c>
      <c r="O27" s="39">
        <v>4</v>
      </c>
      <c r="P27" s="39">
        <v>3</v>
      </c>
      <c r="Q27" s="40">
        <f t="shared" si="0"/>
        <v>32</v>
      </c>
      <c r="R27" s="40">
        <v>76</v>
      </c>
      <c r="S27" s="41" t="s">
        <v>294</v>
      </c>
    </row>
    <row r="28" spans="1:19" s="4" customFormat="1" ht="45.75" customHeight="1">
      <c r="A28" s="42">
        <v>8</v>
      </c>
      <c r="B28" s="38" t="s">
        <v>223</v>
      </c>
      <c r="C28" s="36" t="s">
        <v>65</v>
      </c>
      <c r="D28" s="36" t="s">
        <v>9</v>
      </c>
      <c r="E28" s="36" t="s">
        <v>64</v>
      </c>
      <c r="F28" s="36" t="s">
        <v>125</v>
      </c>
      <c r="G28" s="36">
        <v>8</v>
      </c>
      <c r="H28" s="36" t="s">
        <v>116</v>
      </c>
      <c r="I28" s="39">
        <v>2</v>
      </c>
      <c r="J28" s="39">
        <v>4</v>
      </c>
      <c r="K28" s="39">
        <v>7</v>
      </c>
      <c r="L28" s="39">
        <v>2</v>
      </c>
      <c r="M28" s="39">
        <v>8</v>
      </c>
      <c r="N28" s="39">
        <v>3</v>
      </c>
      <c r="O28" s="39">
        <v>4</v>
      </c>
      <c r="P28" s="39">
        <v>0</v>
      </c>
      <c r="Q28" s="40">
        <f t="shared" si="0"/>
        <v>30</v>
      </c>
      <c r="R28" s="40">
        <v>76</v>
      </c>
      <c r="S28" s="41" t="s">
        <v>294</v>
      </c>
    </row>
    <row r="29" spans="1:19" s="13" customFormat="1" ht="45.75" customHeight="1">
      <c r="A29" s="42">
        <v>9</v>
      </c>
      <c r="B29" s="38" t="s">
        <v>222</v>
      </c>
      <c r="C29" s="36" t="s">
        <v>66</v>
      </c>
      <c r="D29" s="36" t="s">
        <v>9</v>
      </c>
      <c r="E29" s="36" t="s">
        <v>64</v>
      </c>
      <c r="F29" s="36" t="s">
        <v>125</v>
      </c>
      <c r="G29" s="36">
        <v>8</v>
      </c>
      <c r="H29" s="36" t="s">
        <v>116</v>
      </c>
      <c r="I29" s="39">
        <v>3</v>
      </c>
      <c r="J29" s="39">
        <v>1</v>
      </c>
      <c r="K29" s="39">
        <v>6</v>
      </c>
      <c r="L29" s="39">
        <v>0</v>
      </c>
      <c r="M29" s="39">
        <v>4</v>
      </c>
      <c r="N29" s="39">
        <v>6</v>
      </c>
      <c r="O29" s="39">
        <v>4</v>
      </c>
      <c r="P29" s="39">
        <v>1</v>
      </c>
      <c r="Q29" s="40">
        <f t="shared" si="0"/>
        <v>25</v>
      </c>
      <c r="R29" s="40">
        <v>76</v>
      </c>
      <c r="S29" s="40" t="s">
        <v>206</v>
      </c>
    </row>
    <row r="30" spans="1:19" s="4" customFormat="1" ht="45.75" customHeight="1">
      <c r="A30" s="42">
        <v>10</v>
      </c>
      <c r="B30" s="38" t="s">
        <v>211</v>
      </c>
      <c r="C30" s="36" t="s">
        <v>55</v>
      </c>
      <c r="D30" s="36" t="s">
        <v>9</v>
      </c>
      <c r="E30" s="36" t="s">
        <v>58</v>
      </c>
      <c r="F30" s="36">
        <v>8</v>
      </c>
      <c r="G30" s="36">
        <v>8</v>
      </c>
      <c r="H30" s="36" t="s">
        <v>54</v>
      </c>
      <c r="I30" s="39">
        <v>5</v>
      </c>
      <c r="J30" s="39">
        <v>3</v>
      </c>
      <c r="K30" s="39">
        <v>0</v>
      </c>
      <c r="L30" s="39">
        <v>3</v>
      </c>
      <c r="M30" s="39">
        <v>5</v>
      </c>
      <c r="N30" s="39">
        <v>2</v>
      </c>
      <c r="O30" s="39">
        <v>3</v>
      </c>
      <c r="P30" s="39">
        <v>3</v>
      </c>
      <c r="Q30" s="40">
        <f t="shared" si="0"/>
        <v>24</v>
      </c>
      <c r="R30" s="40">
        <v>76</v>
      </c>
      <c r="S30" s="40" t="s">
        <v>206</v>
      </c>
    </row>
    <row r="31" spans="1:19" s="4" customFormat="1" ht="45.75" customHeight="1">
      <c r="A31" s="42">
        <v>11</v>
      </c>
      <c r="B31" s="38" t="s">
        <v>234</v>
      </c>
      <c r="C31" s="36" t="s">
        <v>235</v>
      </c>
      <c r="D31" s="36" t="s">
        <v>9</v>
      </c>
      <c r="E31" s="36" t="s">
        <v>58</v>
      </c>
      <c r="F31" s="36">
        <v>8</v>
      </c>
      <c r="G31" s="36">
        <v>8</v>
      </c>
      <c r="H31" s="36" t="s">
        <v>54</v>
      </c>
      <c r="I31" s="39">
        <v>4</v>
      </c>
      <c r="J31" s="39">
        <v>2</v>
      </c>
      <c r="K31" s="39">
        <v>0</v>
      </c>
      <c r="L31" s="39">
        <v>2</v>
      </c>
      <c r="M31" s="39">
        <v>2</v>
      </c>
      <c r="N31" s="39">
        <v>8</v>
      </c>
      <c r="O31" s="39">
        <v>5</v>
      </c>
      <c r="P31" s="39">
        <v>1</v>
      </c>
      <c r="Q31" s="40">
        <f t="shared" si="0"/>
        <v>24</v>
      </c>
      <c r="R31" s="40">
        <v>76</v>
      </c>
      <c r="S31" s="40" t="s">
        <v>206</v>
      </c>
    </row>
    <row r="32" spans="1:19" s="4" customFormat="1" ht="45.75" customHeight="1">
      <c r="A32" s="42">
        <v>12</v>
      </c>
      <c r="B32" s="38" t="s">
        <v>225</v>
      </c>
      <c r="C32" s="36" t="s">
        <v>146</v>
      </c>
      <c r="D32" s="36" t="s">
        <v>9</v>
      </c>
      <c r="E32" s="36" t="s">
        <v>71</v>
      </c>
      <c r="F32" s="36">
        <v>8</v>
      </c>
      <c r="G32" s="36">
        <v>8</v>
      </c>
      <c r="H32" s="36" t="s">
        <v>22</v>
      </c>
      <c r="I32" s="39">
        <v>7</v>
      </c>
      <c r="J32" s="39">
        <v>3</v>
      </c>
      <c r="K32" s="39">
        <v>2</v>
      </c>
      <c r="L32" s="39">
        <v>0</v>
      </c>
      <c r="M32" s="39">
        <v>3</v>
      </c>
      <c r="N32" s="39">
        <v>3</v>
      </c>
      <c r="O32" s="39">
        <v>3</v>
      </c>
      <c r="P32" s="39">
        <v>2</v>
      </c>
      <c r="Q32" s="40">
        <f t="shared" si="0"/>
        <v>23</v>
      </c>
      <c r="R32" s="40">
        <v>76</v>
      </c>
      <c r="S32" s="40" t="s">
        <v>206</v>
      </c>
    </row>
    <row r="33" spans="1:19" s="4" customFormat="1" ht="45.75" customHeight="1">
      <c r="A33" s="42">
        <v>13</v>
      </c>
      <c r="B33" s="38" t="s">
        <v>229</v>
      </c>
      <c r="C33" s="36" t="s">
        <v>137</v>
      </c>
      <c r="D33" s="36" t="s">
        <v>9</v>
      </c>
      <c r="E33" s="36" t="s">
        <v>58</v>
      </c>
      <c r="F33" s="36">
        <v>8</v>
      </c>
      <c r="G33" s="36">
        <v>8</v>
      </c>
      <c r="H33" s="36" t="s">
        <v>54</v>
      </c>
      <c r="I33" s="39">
        <v>2</v>
      </c>
      <c r="J33" s="39">
        <v>2</v>
      </c>
      <c r="K33" s="39">
        <v>3</v>
      </c>
      <c r="L33" s="39">
        <v>1</v>
      </c>
      <c r="M33" s="39">
        <v>7</v>
      </c>
      <c r="N33" s="39">
        <v>1</v>
      </c>
      <c r="O33" s="39">
        <v>4</v>
      </c>
      <c r="P33" s="39">
        <v>2</v>
      </c>
      <c r="Q33" s="40">
        <f t="shared" si="0"/>
        <v>22</v>
      </c>
      <c r="R33" s="40">
        <v>76</v>
      </c>
      <c r="S33" s="40" t="s">
        <v>206</v>
      </c>
    </row>
    <row r="34" spans="1:19" s="4" customFormat="1" ht="45.75" customHeight="1">
      <c r="A34" s="42">
        <v>14</v>
      </c>
      <c r="B34" s="38" t="s">
        <v>218</v>
      </c>
      <c r="C34" s="36" t="s">
        <v>108</v>
      </c>
      <c r="D34" s="36" t="s">
        <v>9</v>
      </c>
      <c r="E34" s="36" t="s">
        <v>72</v>
      </c>
      <c r="F34" s="36">
        <v>8</v>
      </c>
      <c r="G34" s="36">
        <v>8</v>
      </c>
      <c r="H34" s="36" t="s">
        <v>40</v>
      </c>
      <c r="I34" s="39">
        <v>6</v>
      </c>
      <c r="J34" s="39">
        <v>3</v>
      </c>
      <c r="K34" s="39">
        <v>1</v>
      </c>
      <c r="L34" s="39">
        <v>0</v>
      </c>
      <c r="M34" s="39">
        <v>2</v>
      </c>
      <c r="N34" s="39">
        <v>3</v>
      </c>
      <c r="O34" s="39">
        <v>6</v>
      </c>
      <c r="P34" s="39">
        <v>0</v>
      </c>
      <c r="Q34" s="40">
        <f t="shared" si="0"/>
        <v>21</v>
      </c>
      <c r="R34" s="40">
        <v>76</v>
      </c>
      <c r="S34" s="40" t="s">
        <v>206</v>
      </c>
    </row>
    <row r="35" spans="1:19" s="13" customFormat="1" ht="45" customHeight="1">
      <c r="A35" s="42">
        <v>15</v>
      </c>
      <c r="B35" s="38" t="s">
        <v>231</v>
      </c>
      <c r="C35" s="36" t="s">
        <v>153</v>
      </c>
      <c r="D35" s="40" t="s">
        <v>9</v>
      </c>
      <c r="E35" s="36" t="s">
        <v>29</v>
      </c>
      <c r="F35" s="40">
        <v>8</v>
      </c>
      <c r="G35" s="40">
        <v>8</v>
      </c>
      <c r="H35" s="36" t="s">
        <v>152</v>
      </c>
      <c r="I35" s="39">
        <v>2</v>
      </c>
      <c r="J35" s="39">
        <v>3</v>
      </c>
      <c r="K35" s="39">
        <v>4</v>
      </c>
      <c r="L35" s="39">
        <v>1</v>
      </c>
      <c r="M35" s="39">
        <v>2</v>
      </c>
      <c r="N35" s="39">
        <v>5</v>
      </c>
      <c r="O35" s="39">
        <v>4</v>
      </c>
      <c r="P35" s="39">
        <v>0</v>
      </c>
      <c r="Q35" s="40">
        <f t="shared" si="0"/>
        <v>21</v>
      </c>
      <c r="R35" s="40">
        <v>76</v>
      </c>
      <c r="S35" s="40" t="s">
        <v>206</v>
      </c>
    </row>
    <row r="36" spans="1:19" s="4" customFormat="1" ht="45.75" customHeight="1">
      <c r="A36" s="42">
        <v>16</v>
      </c>
      <c r="B36" s="38" t="s">
        <v>216</v>
      </c>
      <c r="C36" s="36" t="s">
        <v>126</v>
      </c>
      <c r="D36" s="36" t="s">
        <v>9</v>
      </c>
      <c r="E36" s="36" t="s">
        <v>64</v>
      </c>
      <c r="F36" s="36" t="s">
        <v>127</v>
      </c>
      <c r="G36" s="36">
        <v>8</v>
      </c>
      <c r="H36" s="36" t="s">
        <v>88</v>
      </c>
      <c r="I36" s="39">
        <v>2</v>
      </c>
      <c r="J36" s="39">
        <v>2</v>
      </c>
      <c r="K36" s="39">
        <v>4</v>
      </c>
      <c r="L36" s="39">
        <v>0</v>
      </c>
      <c r="M36" s="39">
        <v>6</v>
      </c>
      <c r="N36" s="39">
        <v>3</v>
      </c>
      <c r="O36" s="39">
        <v>3</v>
      </c>
      <c r="P36" s="39">
        <v>0</v>
      </c>
      <c r="Q36" s="40">
        <f t="shared" si="0"/>
        <v>20</v>
      </c>
      <c r="R36" s="40">
        <v>76</v>
      </c>
      <c r="S36" s="40" t="s">
        <v>206</v>
      </c>
    </row>
    <row r="37" spans="1:19" s="4" customFormat="1" ht="45.75" customHeight="1">
      <c r="A37" s="42">
        <v>17</v>
      </c>
      <c r="B37" s="38" t="s">
        <v>221</v>
      </c>
      <c r="C37" s="37" t="s">
        <v>162</v>
      </c>
      <c r="D37" s="36" t="s">
        <v>160</v>
      </c>
      <c r="E37" s="36" t="s">
        <v>51</v>
      </c>
      <c r="F37" s="37">
        <v>8</v>
      </c>
      <c r="G37" s="37">
        <v>8</v>
      </c>
      <c r="H37" s="36" t="s">
        <v>161</v>
      </c>
      <c r="I37" s="39">
        <v>6</v>
      </c>
      <c r="J37" s="39">
        <v>3</v>
      </c>
      <c r="K37" s="39">
        <v>0</v>
      </c>
      <c r="L37" s="39">
        <v>0</v>
      </c>
      <c r="M37" s="39">
        <v>5</v>
      </c>
      <c r="N37" s="39">
        <v>1</v>
      </c>
      <c r="O37" s="39">
        <v>3</v>
      </c>
      <c r="P37" s="39">
        <v>2</v>
      </c>
      <c r="Q37" s="40">
        <f t="shared" si="0"/>
        <v>20</v>
      </c>
      <c r="R37" s="40">
        <v>76</v>
      </c>
      <c r="S37" s="40" t="s">
        <v>206</v>
      </c>
    </row>
    <row r="38" spans="1:19" s="4" customFormat="1" ht="45.75" customHeight="1">
      <c r="A38" s="42">
        <v>18</v>
      </c>
      <c r="B38" s="38" t="s">
        <v>215</v>
      </c>
      <c r="C38" s="36" t="s">
        <v>89</v>
      </c>
      <c r="D38" s="36" t="s">
        <v>9</v>
      </c>
      <c r="E38" s="36" t="s">
        <v>58</v>
      </c>
      <c r="F38" s="36">
        <v>8</v>
      </c>
      <c r="G38" s="36">
        <v>8</v>
      </c>
      <c r="H38" s="36" t="s">
        <v>54</v>
      </c>
      <c r="I38" s="39">
        <v>5</v>
      </c>
      <c r="J38" s="39">
        <v>1</v>
      </c>
      <c r="K38" s="39">
        <v>4</v>
      </c>
      <c r="L38" s="39">
        <v>2</v>
      </c>
      <c r="M38" s="39">
        <v>1</v>
      </c>
      <c r="N38" s="39">
        <v>2</v>
      </c>
      <c r="O38" s="39">
        <v>3</v>
      </c>
      <c r="P38" s="39">
        <v>1</v>
      </c>
      <c r="Q38" s="40">
        <f t="shared" si="0"/>
        <v>19</v>
      </c>
      <c r="R38" s="40">
        <v>76</v>
      </c>
      <c r="S38" s="40" t="s">
        <v>206</v>
      </c>
    </row>
    <row r="39" spans="1:19" s="4" customFormat="1" ht="45.75" customHeight="1">
      <c r="A39" s="42">
        <v>19</v>
      </c>
      <c r="B39" s="38" t="s">
        <v>232</v>
      </c>
      <c r="C39" s="37" t="s">
        <v>87</v>
      </c>
      <c r="D39" s="36" t="s">
        <v>160</v>
      </c>
      <c r="E39" s="36" t="s">
        <v>51</v>
      </c>
      <c r="F39" s="37">
        <v>8</v>
      </c>
      <c r="G39" s="37">
        <v>8</v>
      </c>
      <c r="H39" s="36" t="s">
        <v>161</v>
      </c>
      <c r="I39" s="39">
        <v>5</v>
      </c>
      <c r="J39" s="39">
        <v>0</v>
      </c>
      <c r="K39" s="39">
        <v>3</v>
      </c>
      <c r="L39" s="39">
        <v>2</v>
      </c>
      <c r="M39" s="39">
        <v>2</v>
      </c>
      <c r="N39" s="39">
        <v>5</v>
      </c>
      <c r="O39" s="39">
        <v>2</v>
      </c>
      <c r="P39" s="39">
        <v>0</v>
      </c>
      <c r="Q39" s="40">
        <f t="shared" si="0"/>
        <v>19</v>
      </c>
      <c r="R39" s="40">
        <v>76</v>
      </c>
      <c r="S39" s="40" t="s">
        <v>206</v>
      </c>
    </row>
    <row r="40" spans="1:19" s="4" customFormat="1" ht="45.75" customHeight="1">
      <c r="A40" s="42">
        <v>20</v>
      </c>
      <c r="B40" s="38" t="s">
        <v>214</v>
      </c>
      <c r="C40" s="36" t="s">
        <v>171</v>
      </c>
      <c r="D40" s="36" t="s">
        <v>9</v>
      </c>
      <c r="E40" s="36" t="s">
        <v>175</v>
      </c>
      <c r="F40" s="36">
        <v>8</v>
      </c>
      <c r="G40" s="36">
        <v>8</v>
      </c>
      <c r="H40" s="36" t="s">
        <v>172</v>
      </c>
      <c r="I40" s="39">
        <v>5</v>
      </c>
      <c r="J40" s="39">
        <v>4</v>
      </c>
      <c r="K40" s="39">
        <v>2</v>
      </c>
      <c r="L40" s="39">
        <v>3</v>
      </c>
      <c r="M40" s="39">
        <v>1</v>
      </c>
      <c r="N40" s="39">
        <v>0</v>
      </c>
      <c r="O40" s="39">
        <v>4</v>
      </c>
      <c r="P40" s="39">
        <v>0</v>
      </c>
      <c r="Q40" s="40">
        <f t="shared" si="0"/>
        <v>19</v>
      </c>
      <c r="R40" s="40">
        <v>76</v>
      </c>
      <c r="S40" s="40" t="s">
        <v>206</v>
      </c>
    </row>
    <row r="41" spans="1:19" s="4" customFormat="1" ht="45.75" customHeight="1">
      <c r="A41" s="42">
        <v>21</v>
      </c>
      <c r="B41" s="47" t="s">
        <v>236</v>
      </c>
      <c r="C41" s="46" t="s">
        <v>237</v>
      </c>
      <c r="D41" s="36" t="s">
        <v>9</v>
      </c>
      <c r="E41" s="46" t="s">
        <v>238</v>
      </c>
      <c r="F41" s="46">
        <v>8</v>
      </c>
      <c r="G41" s="46">
        <v>8</v>
      </c>
      <c r="H41" s="46" t="s">
        <v>26</v>
      </c>
      <c r="I41" s="46">
        <v>1</v>
      </c>
      <c r="J41" s="46">
        <v>3</v>
      </c>
      <c r="K41" s="46">
        <v>0</v>
      </c>
      <c r="L41" s="46">
        <v>1</v>
      </c>
      <c r="M41" s="46">
        <v>5</v>
      </c>
      <c r="N41" s="46">
        <v>3</v>
      </c>
      <c r="O41" s="46">
        <v>4</v>
      </c>
      <c r="P41" s="46">
        <v>1</v>
      </c>
      <c r="Q41" s="40">
        <f t="shared" si="0"/>
        <v>18</v>
      </c>
      <c r="R41" s="40">
        <v>76</v>
      </c>
      <c r="S41" s="40" t="s">
        <v>206</v>
      </c>
    </row>
    <row r="42" spans="1:19" s="4" customFormat="1" ht="45.75" customHeight="1">
      <c r="A42" s="42">
        <v>22</v>
      </c>
      <c r="B42" s="38" t="s">
        <v>226</v>
      </c>
      <c r="C42" s="36" t="s">
        <v>106</v>
      </c>
      <c r="D42" s="36" t="s">
        <v>9</v>
      </c>
      <c r="E42" s="36" t="s">
        <v>72</v>
      </c>
      <c r="F42" s="36">
        <v>8</v>
      </c>
      <c r="G42" s="36">
        <v>8</v>
      </c>
      <c r="H42" s="36" t="s">
        <v>21</v>
      </c>
      <c r="I42" s="39">
        <v>2</v>
      </c>
      <c r="J42" s="39">
        <v>2</v>
      </c>
      <c r="K42" s="39">
        <v>3</v>
      </c>
      <c r="L42" s="39">
        <v>1</v>
      </c>
      <c r="M42" s="39">
        <v>2</v>
      </c>
      <c r="N42" s="39">
        <v>1</v>
      </c>
      <c r="O42" s="39">
        <v>6</v>
      </c>
      <c r="P42" s="39">
        <v>0</v>
      </c>
      <c r="Q42" s="40">
        <f t="shared" si="0"/>
        <v>17</v>
      </c>
      <c r="R42" s="40">
        <v>76</v>
      </c>
      <c r="S42" s="40" t="s">
        <v>206</v>
      </c>
    </row>
    <row r="43" spans="1:19" s="4" customFormat="1" ht="45.75" customHeight="1">
      <c r="A43" s="42">
        <v>23</v>
      </c>
      <c r="B43" s="38" t="s">
        <v>217</v>
      </c>
      <c r="C43" s="36" t="s">
        <v>149</v>
      </c>
      <c r="D43" s="36" t="s">
        <v>9</v>
      </c>
      <c r="E43" s="36" t="s">
        <v>86</v>
      </c>
      <c r="F43" s="36">
        <v>8</v>
      </c>
      <c r="G43" s="36">
        <v>8</v>
      </c>
      <c r="H43" s="36" t="s">
        <v>26</v>
      </c>
      <c r="I43" s="39">
        <v>1</v>
      </c>
      <c r="J43" s="39">
        <v>2</v>
      </c>
      <c r="K43" s="39">
        <v>0</v>
      </c>
      <c r="L43" s="39">
        <v>2</v>
      </c>
      <c r="M43" s="39">
        <v>4</v>
      </c>
      <c r="N43" s="39">
        <v>3</v>
      </c>
      <c r="O43" s="39">
        <v>4</v>
      </c>
      <c r="P43" s="39">
        <v>0</v>
      </c>
      <c r="Q43" s="40">
        <f t="shared" si="0"/>
        <v>16</v>
      </c>
      <c r="R43" s="40">
        <v>76</v>
      </c>
      <c r="S43" s="40" t="s">
        <v>206</v>
      </c>
    </row>
    <row r="44" spans="1:19" s="4" customFormat="1" ht="45.75" customHeight="1">
      <c r="A44" s="42">
        <v>24</v>
      </c>
      <c r="B44" s="38" t="s">
        <v>219</v>
      </c>
      <c r="C44" s="36" t="s">
        <v>103</v>
      </c>
      <c r="D44" s="36" t="s">
        <v>9</v>
      </c>
      <c r="E44" s="36" t="s">
        <v>72</v>
      </c>
      <c r="F44" s="36">
        <v>8</v>
      </c>
      <c r="G44" s="36">
        <v>8</v>
      </c>
      <c r="H44" s="36" t="s">
        <v>73</v>
      </c>
      <c r="I44" s="39">
        <v>4</v>
      </c>
      <c r="J44" s="39">
        <v>0</v>
      </c>
      <c r="K44" s="39">
        <v>0</v>
      </c>
      <c r="L44" s="39">
        <v>1</v>
      </c>
      <c r="M44" s="39">
        <v>3</v>
      </c>
      <c r="N44" s="39">
        <v>3</v>
      </c>
      <c r="O44" s="39">
        <v>3</v>
      </c>
      <c r="P44" s="39">
        <v>1</v>
      </c>
      <c r="Q44" s="40">
        <f t="shared" si="0"/>
        <v>15</v>
      </c>
      <c r="R44" s="40">
        <v>76</v>
      </c>
      <c r="S44" s="40" t="s">
        <v>206</v>
      </c>
    </row>
    <row r="45" spans="1:19" s="4" customFormat="1" ht="67.5" customHeight="1">
      <c r="A45" s="42">
        <v>25</v>
      </c>
      <c r="B45" s="38" t="s">
        <v>228</v>
      </c>
      <c r="C45" s="36" t="s">
        <v>105</v>
      </c>
      <c r="D45" s="36" t="s">
        <v>9</v>
      </c>
      <c r="E45" s="36" t="s">
        <v>72</v>
      </c>
      <c r="F45" s="36">
        <v>8</v>
      </c>
      <c r="G45" s="36">
        <v>8</v>
      </c>
      <c r="H45" s="36" t="s">
        <v>73</v>
      </c>
      <c r="I45" s="39">
        <v>0</v>
      </c>
      <c r="J45" s="39">
        <v>1</v>
      </c>
      <c r="K45" s="39">
        <v>3</v>
      </c>
      <c r="L45" s="39">
        <v>0</v>
      </c>
      <c r="M45" s="39">
        <v>2</v>
      </c>
      <c r="N45" s="39">
        <v>6</v>
      </c>
      <c r="O45" s="39">
        <v>2</v>
      </c>
      <c r="P45" s="39">
        <v>1</v>
      </c>
      <c r="Q45" s="40">
        <f t="shared" si="0"/>
        <v>15</v>
      </c>
      <c r="R45" s="40">
        <v>76</v>
      </c>
      <c r="S45" s="40" t="s">
        <v>206</v>
      </c>
    </row>
    <row r="46" spans="1:19" s="4" customFormat="1" ht="45.75" customHeight="1">
      <c r="A46" s="42">
        <v>26</v>
      </c>
      <c r="B46" s="38" t="s">
        <v>224</v>
      </c>
      <c r="C46" s="42" t="s">
        <v>70</v>
      </c>
      <c r="D46" s="42" t="s">
        <v>9</v>
      </c>
      <c r="E46" s="42" t="s">
        <v>71</v>
      </c>
      <c r="F46" s="42">
        <v>8</v>
      </c>
      <c r="G46" s="42">
        <v>8</v>
      </c>
      <c r="H46" s="42" t="s">
        <v>22</v>
      </c>
      <c r="I46" s="39">
        <v>3</v>
      </c>
      <c r="J46" s="39">
        <v>2</v>
      </c>
      <c r="K46" s="39">
        <v>3</v>
      </c>
      <c r="L46" s="39">
        <v>1</v>
      </c>
      <c r="M46" s="39">
        <v>1</v>
      </c>
      <c r="N46" s="39">
        <v>1</v>
      </c>
      <c r="O46" s="39">
        <v>4</v>
      </c>
      <c r="P46" s="39">
        <v>0</v>
      </c>
      <c r="Q46" s="40">
        <f t="shared" si="0"/>
        <v>15</v>
      </c>
      <c r="R46" s="40">
        <v>76</v>
      </c>
      <c r="S46" s="40" t="s">
        <v>206</v>
      </c>
    </row>
    <row r="47" spans="1:19" s="4" customFormat="1" ht="63" customHeight="1">
      <c r="A47" s="42">
        <v>27</v>
      </c>
      <c r="B47" s="38" t="s">
        <v>233</v>
      </c>
      <c r="C47" s="36" t="s">
        <v>85</v>
      </c>
      <c r="D47" s="36" t="s">
        <v>9</v>
      </c>
      <c r="E47" s="36" t="s">
        <v>81</v>
      </c>
      <c r="F47" s="36">
        <v>8</v>
      </c>
      <c r="G47" s="36">
        <v>8</v>
      </c>
      <c r="H47" s="36" t="s">
        <v>158</v>
      </c>
      <c r="I47" s="44">
        <v>1</v>
      </c>
      <c r="J47" s="39">
        <v>1</v>
      </c>
      <c r="K47" s="39">
        <v>5</v>
      </c>
      <c r="L47" s="39">
        <v>1</v>
      </c>
      <c r="M47" s="39">
        <v>0</v>
      </c>
      <c r="N47" s="39">
        <v>3</v>
      </c>
      <c r="O47" s="39">
        <v>3</v>
      </c>
      <c r="P47" s="39">
        <v>1</v>
      </c>
      <c r="Q47" s="40">
        <f t="shared" si="0"/>
        <v>15</v>
      </c>
      <c r="R47" s="40">
        <v>76</v>
      </c>
      <c r="S47" s="40" t="s">
        <v>206</v>
      </c>
    </row>
    <row r="48" spans="1:19" s="4" customFormat="1" ht="63" customHeight="1">
      <c r="A48" s="42">
        <v>28</v>
      </c>
      <c r="B48" s="38" t="s">
        <v>212</v>
      </c>
      <c r="C48" s="36" t="s">
        <v>77</v>
      </c>
      <c r="D48" s="36" t="s">
        <v>9</v>
      </c>
      <c r="E48" s="36" t="s">
        <v>167</v>
      </c>
      <c r="F48" s="36">
        <v>8</v>
      </c>
      <c r="G48" s="36">
        <v>8</v>
      </c>
      <c r="H48" s="36" t="s">
        <v>25</v>
      </c>
      <c r="I48" s="44">
        <v>5</v>
      </c>
      <c r="J48" s="39">
        <v>2</v>
      </c>
      <c r="K48" s="39">
        <v>2</v>
      </c>
      <c r="L48" s="39">
        <v>0</v>
      </c>
      <c r="M48" s="39">
        <v>1</v>
      </c>
      <c r="N48" s="39">
        <v>4</v>
      </c>
      <c r="O48" s="39">
        <v>0</v>
      </c>
      <c r="P48" s="39">
        <v>0</v>
      </c>
      <c r="Q48" s="40">
        <f t="shared" si="0"/>
        <v>14</v>
      </c>
      <c r="R48" s="40">
        <v>76</v>
      </c>
      <c r="S48" s="40" t="s">
        <v>206</v>
      </c>
    </row>
    <row r="49" spans="1:20" ht="45" customHeight="1">
      <c r="A49" s="36">
        <v>29</v>
      </c>
      <c r="B49" s="38" t="s">
        <v>207</v>
      </c>
      <c r="C49" s="36" t="s">
        <v>80</v>
      </c>
      <c r="D49" s="36" t="s">
        <v>9</v>
      </c>
      <c r="E49" s="36" t="s">
        <v>91</v>
      </c>
      <c r="F49" s="36" t="s">
        <v>176</v>
      </c>
      <c r="G49" s="36">
        <v>8</v>
      </c>
      <c r="H49" s="36" t="s">
        <v>38</v>
      </c>
      <c r="I49" s="39">
        <v>3</v>
      </c>
      <c r="J49" s="39">
        <v>2</v>
      </c>
      <c r="K49" s="39">
        <v>0</v>
      </c>
      <c r="L49" s="39">
        <v>0</v>
      </c>
      <c r="M49" s="39">
        <v>0</v>
      </c>
      <c r="N49" s="39">
        <v>2</v>
      </c>
      <c r="O49" s="39">
        <v>1</v>
      </c>
      <c r="P49" s="39">
        <v>1</v>
      </c>
      <c r="Q49" s="40">
        <f t="shared" si="0"/>
        <v>9</v>
      </c>
      <c r="R49" s="40">
        <v>76</v>
      </c>
      <c r="S49" s="40" t="s">
        <v>206</v>
      </c>
      <c r="T49" s="2" t="s">
        <v>10</v>
      </c>
    </row>
    <row r="50" spans="2:20" ht="13.5" customHeight="1">
      <c r="B50" s="54" t="s">
        <v>97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2:20" ht="13.5" customHeight="1">
      <c r="B51" s="51" t="s">
        <v>93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6"/>
      <c r="N51" s="6"/>
      <c r="O51" s="6"/>
      <c r="P51" s="6"/>
      <c r="Q51" s="6"/>
      <c r="R51" s="3"/>
      <c r="S51" s="3"/>
      <c r="T51" s="3"/>
    </row>
    <row r="52" spans="2:20" ht="12.75" customHeight="1">
      <c r="B52" s="51" t="s">
        <v>42</v>
      </c>
      <c r="C52" s="51"/>
      <c r="D52" s="51"/>
      <c r="E52" s="51"/>
      <c r="F52" s="51"/>
      <c r="G52" s="51"/>
      <c r="H52" s="51"/>
      <c r="I52" s="51"/>
      <c r="J52" s="28"/>
      <c r="K52" s="28"/>
      <c r="L52" s="28"/>
      <c r="M52" s="6"/>
      <c r="N52" s="6" t="s">
        <v>10</v>
      </c>
      <c r="O52" s="6"/>
      <c r="P52" s="6"/>
      <c r="Q52" s="6"/>
      <c r="R52" s="3"/>
      <c r="S52" s="3"/>
      <c r="T52" s="3"/>
    </row>
    <row r="53" spans="2:20" ht="12.75" customHeight="1">
      <c r="B53" s="52" t="s">
        <v>43</v>
      </c>
      <c r="C53" s="52"/>
      <c r="D53" s="52"/>
      <c r="E53" s="52"/>
      <c r="F53" s="52"/>
      <c r="G53" s="52"/>
      <c r="H53" s="52"/>
      <c r="I53" s="52"/>
      <c r="J53" s="26"/>
      <c r="K53" s="26"/>
      <c r="L53" s="26"/>
      <c r="M53" s="5"/>
      <c r="N53" s="5"/>
      <c r="O53" s="5"/>
      <c r="P53" s="5"/>
      <c r="Q53" s="5"/>
      <c r="R53" s="3"/>
      <c r="S53" s="3"/>
      <c r="T53" s="3"/>
    </row>
    <row r="54" spans="2:20" ht="12.75" customHeight="1">
      <c r="B54" s="52" t="s">
        <v>44</v>
      </c>
      <c r="C54" s="52"/>
      <c r="D54" s="52"/>
      <c r="E54" s="52"/>
      <c r="F54" s="52"/>
      <c r="G54" s="52"/>
      <c r="H54" s="52"/>
      <c r="I54" s="52"/>
      <c r="J54" s="26"/>
      <c r="K54" s="26"/>
      <c r="L54" s="26"/>
      <c r="M54" s="5"/>
      <c r="N54" s="5"/>
      <c r="O54" s="5"/>
      <c r="P54" s="5"/>
      <c r="Q54" s="5"/>
      <c r="R54" s="3"/>
      <c r="S54" s="3"/>
      <c r="T54" s="3"/>
    </row>
    <row r="55" spans="2:20" ht="12.75" customHeight="1">
      <c r="B55" s="52" t="s">
        <v>45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"/>
      <c r="N55" s="5"/>
      <c r="O55" s="5"/>
      <c r="P55" s="5"/>
      <c r="Q55" s="5"/>
      <c r="R55" s="3"/>
      <c r="S55" s="3"/>
      <c r="T55" s="3"/>
    </row>
    <row r="56" spans="2:20" ht="12.75" customHeight="1">
      <c r="B56" s="52" t="s">
        <v>46</v>
      </c>
      <c r="C56" s="52"/>
      <c r="D56" s="52"/>
      <c r="E56" s="52"/>
      <c r="F56" s="52"/>
      <c r="G56" s="52"/>
      <c r="H56" s="26"/>
      <c r="I56" s="26"/>
      <c r="J56" s="26"/>
      <c r="K56" s="26"/>
      <c r="L56" s="26"/>
      <c r="M56" s="5"/>
      <c r="N56" s="5"/>
      <c r="O56" s="5"/>
      <c r="P56" s="5"/>
      <c r="Q56" s="5"/>
      <c r="R56" s="3"/>
      <c r="S56" s="3"/>
      <c r="T56" s="3"/>
    </row>
    <row r="57" spans="2:20" ht="12.75" customHeight="1">
      <c r="B57" s="52" t="s">
        <v>50</v>
      </c>
      <c r="C57" s="52"/>
      <c r="D57" s="52"/>
      <c r="E57" s="52"/>
      <c r="F57" s="52"/>
      <c r="G57" s="52"/>
      <c r="H57" s="52"/>
      <c r="I57" s="52"/>
      <c r="J57" s="26"/>
      <c r="K57" s="26"/>
      <c r="L57" s="26"/>
      <c r="M57" s="5"/>
      <c r="N57" s="5"/>
      <c r="O57" s="5"/>
      <c r="P57" s="5"/>
      <c r="Q57" s="5"/>
      <c r="R57" s="3"/>
      <c r="S57" s="3"/>
      <c r="T57" s="3"/>
    </row>
    <row r="58" spans="2:20" ht="12.75" customHeight="1">
      <c r="B58" s="27" t="s">
        <v>49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3"/>
    </row>
    <row r="59" spans="2:20" ht="12.75" customHeight="1">
      <c r="B59" s="49" t="s">
        <v>48</v>
      </c>
      <c r="C59" s="49"/>
      <c r="D59" s="49"/>
      <c r="E59" s="49"/>
      <c r="F59" s="49"/>
      <c r="G59" s="49"/>
      <c r="H59" s="27"/>
      <c r="I59" s="26"/>
      <c r="J59" s="26"/>
      <c r="K59" s="26"/>
      <c r="L59" s="26"/>
      <c r="M59" s="5"/>
      <c r="N59" s="5"/>
      <c r="O59" s="5"/>
      <c r="P59" s="5"/>
      <c r="Q59" s="5"/>
      <c r="R59" s="3"/>
      <c r="S59" s="3"/>
      <c r="T59" s="3"/>
    </row>
    <row r="60" spans="2:20" ht="12.75">
      <c r="B60" s="50" t="s">
        <v>47</v>
      </c>
      <c r="C60" s="50"/>
      <c r="D60" s="50"/>
      <c r="E60" s="50"/>
      <c r="F60" s="50"/>
      <c r="G60" s="50"/>
      <c r="H60" s="50"/>
      <c r="I60" s="26"/>
      <c r="J60" s="26"/>
      <c r="K60" s="26"/>
      <c r="L60" s="26"/>
      <c r="M60" s="5"/>
      <c r="N60" s="5"/>
      <c r="O60" s="5"/>
      <c r="P60" s="5"/>
      <c r="Q60" s="5"/>
      <c r="R60" s="3"/>
      <c r="S60" s="3"/>
      <c r="T60" s="3"/>
    </row>
    <row r="62" ht="12.75">
      <c r="D62" s="2" t="s">
        <v>10</v>
      </c>
    </row>
    <row r="65" ht="12.75">
      <c r="E65" s="2" t="s">
        <v>10</v>
      </c>
    </row>
    <row r="68" ht="12.75">
      <c r="F68" s="2" t="s">
        <v>11</v>
      </c>
    </row>
    <row r="75" ht="55.5" customHeight="1"/>
    <row r="78" ht="60.75" customHeight="1"/>
    <row r="79" ht="31.5" customHeight="1"/>
  </sheetData>
  <sheetProtection/>
  <mergeCells count="25">
    <mergeCell ref="B50:T50"/>
    <mergeCell ref="A15:H15"/>
    <mergeCell ref="A3:S3"/>
    <mergeCell ref="A5:K5"/>
    <mergeCell ref="A6:K6"/>
    <mergeCell ref="A7:K7"/>
    <mergeCell ref="A9:K9"/>
    <mergeCell ref="A8:S8"/>
    <mergeCell ref="A17:F17"/>
    <mergeCell ref="A18:G18"/>
    <mergeCell ref="A19:K19"/>
    <mergeCell ref="A10:H10"/>
    <mergeCell ref="A11:H11"/>
    <mergeCell ref="A12:H12"/>
    <mergeCell ref="A13:K13"/>
    <mergeCell ref="A14:F14"/>
    <mergeCell ref="B57:I57"/>
    <mergeCell ref="B59:G59"/>
    <mergeCell ref="B60:H60"/>
    <mergeCell ref="B51:L51"/>
    <mergeCell ref="B52:I52"/>
    <mergeCell ref="B53:I53"/>
    <mergeCell ref="B54:I54"/>
    <mergeCell ref="B55:L55"/>
    <mergeCell ref="B56:G56"/>
  </mergeCells>
  <printOptions/>
  <pageMargins left="0.75" right="0.75" top="1" bottom="1" header="0.5" footer="0.5"/>
  <pageSetup fitToHeight="0" fitToWidth="0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59"/>
  <sheetViews>
    <sheetView zoomScale="73" zoomScaleNormal="73" zoomScalePageLayoutView="0" workbookViewId="0" topLeftCell="A34">
      <selection activeCell="T27" sqref="T27"/>
    </sheetView>
  </sheetViews>
  <sheetFormatPr defaultColWidth="35.7109375" defaultRowHeight="12.75"/>
  <cols>
    <col min="1" max="1" width="4.00390625" style="2" customWidth="1"/>
    <col min="2" max="2" width="15.140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18.57421875" style="2" customWidth="1"/>
    <col min="9" max="9" width="9.28125" style="2" customWidth="1"/>
    <col min="10" max="10" width="9.8515625" style="2" customWidth="1"/>
    <col min="11" max="17" width="9.57421875" style="2" customWidth="1"/>
    <col min="18" max="18" width="12.00390625" style="2" customWidth="1"/>
    <col min="19" max="19" width="13.140625" style="2" customWidth="1"/>
    <col min="20" max="20" width="17.57421875" style="2" customWidth="1"/>
    <col min="21" max="16384" width="35.7109375" style="2" customWidth="1"/>
  </cols>
  <sheetData>
    <row r="3" spans="1:20" s="1" customFormat="1" ht="27.75" customHeight="1">
      <c r="A3" s="55" t="s">
        <v>262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="1" customFormat="1" ht="12.75"/>
    <row r="5" spans="1:17" s="1" customFormat="1" ht="12.75">
      <c r="A5" s="56" t="s">
        <v>261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8"/>
      <c r="M5" s="8"/>
      <c r="N5" s="8"/>
      <c r="O5" s="8"/>
      <c r="P5" s="8"/>
      <c r="Q5" s="8"/>
    </row>
    <row r="6" spans="1:17" s="1" customFormat="1" ht="12.75">
      <c r="A6" s="56" t="s">
        <v>95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8"/>
      <c r="M6" s="8"/>
      <c r="N6" s="8"/>
      <c r="O6" s="8"/>
      <c r="P6" s="8"/>
      <c r="Q6" s="8"/>
    </row>
    <row r="7" spans="1:17" s="1" customFormat="1" ht="12.75">
      <c r="A7" s="57" t="s">
        <v>96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9"/>
      <c r="M7" s="9" t="s">
        <v>10</v>
      </c>
      <c r="N7" s="9"/>
      <c r="O7" s="9"/>
      <c r="P7" s="9"/>
      <c r="Q7" s="9"/>
    </row>
    <row r="8" spans="1:20" s="3" customFormat="1" ht="12.75" customHeight="1">
      <c r="A8" s="54" t="s">
        <v>97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17" s="3" customFormat="1" ht="12.75" customHeight="1">
      <c r="A9" s="51" t="s">
        <v>93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6"/>
      <c r="M9" s="6"/>
      <c r="N9" s="6"/>
      <c r="O9" s="6"/>
      <c r="P9" s="6"/>
      <c r="Q9" s="6"/>
    </row>
    <row r="10" spans="1:17" s="3" customFormat="1" ht="12.75" customHeight="1">
      <c r="A10" s="51" t="s">
        <v>42</v>
      </c>
      <c r="B10" s="51"/>
      <c r="C10" s="51"/>
      <c r="D10" s="51"/>
      <c r="E10" s="51"/>
      <c r="F10" s="51"/>
      <c r="G10" s="51"/>
      <c r="H10" s="51"/>
      <c r="I10" s="24"/>
      <c r="J10" s="24"/>
      <c r="K10" s="24"/>
      <c r="L10" s="6"/>
      <c r="M10" s="6" t="s">
        <v>10</v>
      </c>
      <c r="N10" s="6"/>
      <c r="O10" s="6"/>
      <c r="P10" s="6"/>
      <c r="Q10" s="6"/>
    </row>
    <row r="11" spans="1:17" s="3" customFormat="1" ht="12.75" customHeight="1">
      <c r="A11" s="52" t="s">
        <v>43</v>
      </c>
      <c r="B11" s="52"/>
      <c r="C11" s="52"/>
      <c r="D11" s="52"/>
      <c r="E11" s="52"/>
      <c r="F11" s="52"/>
      <c r="G11" s="52"/>
      <c r="H11" s="52"/>
      <c r="I11" s="23"/>
      <c r="J11" s="23"/>
      <c r="K11" s="23"/>
      <c r="L11" s="5"/>
      <c r="M11" s="5"/>
      <c r="N11" s="5"/>
      <c r="O11" s="5"/>
      <c r="P11" s="5"/>
      <c r="Q11" s="5"/>
    </row>
    <row r="12" spans="1:17" s="3" customFormat="1" ht="12.75" customHeight="1">
      <c r="A12" s="52" t="s">
        <v>44</v>
      </c>
      <c r="B12" s="52"/>
      <c r="C12" s="52"/>
      <c r="D12" s="52"/>
      <c r="E12" s="52"/>
      <c r="F12" s="52"/>
      <c r="G12" s="52"/>
      <c r="H12" s="52"/>
      <c r="I12" s="23"/>
      <c r="J12" s="23"/>
      <c r="K12" s="23"/>
      <c r="L12" s="5"/>
      <c r="M12" s="5"/>
      <c r="N12" s="5"/>
      <c r="O12" s="5"/>
      <c r="P12" s="5"/>
      <c r="Q12" s="5"/>
    </row>
    <row r="13" spans="1:17" s="3" customFormat="1" ht="12.75" customHeight="1">
      <c r="A13" s="52" t="s">
        <v>45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"/>
      <c r="M13" s="5"/>
      <c r="N13" s="5"/>
      <c r="O13" s="5"/>
      <c r="P13" s="5"/>
      <c r="Q13" s="5"/>
    </row>
    <row r="14" spans="1:17" s="3" customFormat="1" ht="12.75" customHeight="1">
      <c r="A14" s="52" t="s">
        <v>46</v>
      </c>
      <c r="B14" s="52"/>
      <c r="C14" s="52"/>
      <c r="D14" s="52"/>
      <c r="E14" s="52"/>
      <c r="F14" s="52"/>
      <c r="G14" s="23"/>
      <c r="H14" s="23"/>
      <c r="I14" s="23"/>
      <c r="J14" s="23"/>
      <c r="K14" s="23"/>
      <c r="L14" s="5"/>
      <c r="M14" s="5"/>
      <c r="N14" s="5"/>
      <c r="O14" s="5"/>
      <c r="P14" s="5"/>
      <c r="Q14" s="5"/>
    </row>
    <row r="15" spans="1:17" s="3" customFormat="1" ht="12.75" customHeight="1">
      <c r="A15" s="52" t="s">
        <v>50</v>
      </c>
      <c r="B15" s="52"/>
      <c r="C15" s="52"/>
      <c r="D15" s="52"/>
      <c r="E15" s="52"/>
      <c r="F15" s="52"/>
      <c r="G15" s="52"/>
      <c r="H15" s="52"/>
      <c r="I15" s="23"/>
      <c r="J15" s="23"/>
      <c r="K15" s="23"/>
      <c r="L15" s="5"/>
      <c r="M15" s="5"/>
      <c r="N15" s="5"/>
      <c r="O15" s="5"/>
      <c r="P15" s="5"/>
      <c r="Q15" s="5"/>
    </row>
    <row r="16" spans="1:19" s="3" customFormat="1" ht="12.75" customHeight="1">
      <c r="A16" s="25" t="s">
        <v>49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7"/>
      <c r="P16" s="25"/>
      <c r="Q16" s="25"/>
      <c r="R16" s="25"/>
      <c r="S16" s="25"/>
    </row>
    <row r="17" spans="1:17" s="3" customFormat="1" ht="12.75" customHeight="1">
      <c r="A17" s="49" t="s">
        <v>48</v>
      </c>
      <c r="B17" s="49"/>
      <c r="C17" s="49"/>
      <c r="D17" s="49"/>
      <c r="E17" s="49"/>
      <c r="F17" s="49"/>
      <c r="G17" s="25"/>
      <c r="H17" s="23"/>
      <c r="I17" s="23"/>
      <c r="J17" s="23"/>
      <c r="K17" s="23"/>
      <c r="L17" s="5"/>
      <c r="M17" s="5"/>
      <c r="N17" s="5"/>
      <c r="O17" s="5"/>
      <c r="P17" s="5"/>
      <c r="Q17" s="5"/>
    </row>
    <row r="18" spans="1:17" s="3" customFormat="1" ht="12.75" customHeight="1">
      <c r="A18" s="50" t="s">
        <v>47</v>
      </c>
      <c r="B18" s="50"/>
      <c r="C18" s="50"/>
      <c r="D18" s="50"/>
      <c r="E18" s="50"/>
      <c r="F18" s="50"/>
      <c r="G18" s="50"/>
      <c r="H18" s="23"/>
      <c r="I18" s="23"/>
      <c r="J18" s="23"/>
      <c r="K18" s="23"/>
      <c r="L18" s="5"/>
      <c r="M18" s="5"/>
      <c r="N18" s="5"/>
      <c r="O18" s="5"/>
      <c r="P18" s="5"/>
      <c r="Q18" s="5"/>
    </row>
    <row r="19" spans="1:17" s="3" customFormat="1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7"/>
      <c r="M19" s="7"/>
      <c r="N19" s="7"/>
      <c r="O19" s="7"/>
      <c r="P19" s="7"/>
      <c r="Q19" s="7"/>
    </row>
    <row r="20" spans="1:20" ht="38.25">
      <c r="A20" s="17" t="s">
        <v>0</v>
      </c>
      <c r="B20" s="29" t="s">
        <v>12</v>
      </c>
      <c r="C20" s="30" t="s">
        <v>8</v>
      </c>
      <c r="D20" s="30" t="s">
        <v>98</v>
      </c>
      <c r="E20" s="30" t="s">
        <v>5</v>
      </c>
      <c r="F20" s="30" t="s">
        <v>6</v>
      </c>
      <c r="G20" s="30" t="s">
        <v>7</v>
      </c>
      <c r="H20" s="30" t="s">
        <v>1</v>
      </c>
      <c r="I20" s="19">
        <v>1</v>
      </c>
      <c r="J20" s="19">
        <v>2</v>
      </c>
      <c r="K20" s="20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18" t="s">
        <v>2</v>
      </c>
      <c r="S20" s="18" t="s">
        <v>3</v>
      </c>
      <c r="T20" s="17" t="s">
        <v>4</v>
      </c>
    </row>
    <row r="21" spans="1:20" s="4" customFormat="1" ht="45.75" customHeight="1">
      <c r="A21" s="21">
        <v>1</v>
      </c>
      <c r="B21" s="35" t="s">
        <v>255</v>
      </c>
      <c r="C21" s="36" t="s">
        <v>41</v>
      </c>
      <c r="D21" s="36" t="s">
        <v>9</v>
      </c>
      <c r="E21" s="36" t="s">
        <v>64</v>
      </c>
      <c r="F21" s="36" t="s">
        <v>129</v>
      </c>
      <c r="G21" s="36">
        <v>9</v>
      </c>
      <c r="H21" s="36" t="s">
        <v>124</v>
      </c>
      <c r="I21" s="33">
        <v>7</v>
      </c>
      <c r="J21" s="14">
        <v>1.5</v>
      </c>
      <c r="K21" s="14">
        <v>9</v>
      </c>
      <c r="L21" s="14">
        <v>9</v>
      </c>
      <c r="M21" s="14">
        <v>8</v>
      </c>
      <c r="N21" s="14">
        <v>12</v>
      </c>
      <c r="O21" s="14">
        <v>6</v>
      </c>
      <c r="P21" s="14">
        <v>1</v>
      </c>
      <c r="Q21" s="14">
        <v>8.5</v>
      </c>
      <c r="R21" s="15">
        <f aca="true" t="shared" si="0" ref="R21:R39">Q21+P21+O21+N21+M21+L21+K21+J21+I21</f>
        <v>62</v>
      </c>
      <c r="S21" s="15">
        <v>85</v>
      </c>
      <c r="T21" s="16" t="s">
        <v>293</v>
      </c>
    </row>
    <row r="22" spans="1:20" s="4" customFormat="1" ht="45.75" customHeight="1">
      <c r="A22" s="21">
        <v>2</v>
      </c>
      <c r="B22" s="35" t="s">
        <v>254</v>
      </c>
      <c r="C22" s="36" t="s">
        <v>68</v>
      </c>
      <c r="D22" s="36" t="s">
        <v>9</v>
      </c>
      <c r="E22" s="36" t="s">
        <v>64</v>
      </c>
      <c r="F22" s="36" t="s">
        <v>130</v>
      </c>
      <c r="G22" s="36">
        <v>9</v>
      </c>
      <c r="H22" s="36" t="s">
        <v>131</v>
      </c>
      <c r="I22" s="33">
        <v>5</v>
      </c>
      <c r="J22" s="14">
        <v>5.5</v>
      </c>
      <c r="K22" s="14">
        <v>8</v>
      </c>
      <c r="L22" s="14">
        <v>9</v>
      </c>
      <c r="M22" s="14">
        <v>6</v>
      </c>
      <c r="N22" s="14">
        <v>10</v>
      </c>
      <c r="O22" s="14">
        <v>7</v>
      </c>
      <c r="P22" s="14">
        <v>0</v>
      </c>
      <c r="Q22" s="14">
        <v>3</v>
      </c>
      <c r="R22" s="15">
        <f t="shared" si="0"/>
        <v>53.5</v>
      </c>
      <c r="S22" s="15">
        <v>85</v>
      </c>
      <c r="T22" s="16" t="s">
        <v>294</v>
      </c>
    </row>
    <row r="23" spans="1:20" s="4" customFormat="1" ht="45.75" customHeight="1">
      <c r="A23" s="21">
        <v>3</v>
      </c>
      <c r="B23" s="35" t="s">
        <v>260</v>
      </c>
      <c r="C23" s="36" t="s">
        <v>17</v>
      </c>
      <c r="D23" s="36" t="s">
        <v>9</v>
      </c>
      <c r="E23" s="36" t="s">
        <v>64</v>
      </c>
      <c r="F23" s="36" t="s">
        <v>130</v>
      </c>
      <c r="G23" s="36">
        <v>9</v>
      </c>
      <c r="H23" s="36" t="s">
        <v>131</v>
      </c>
      <c r="I23" s="34">
        <v>1</v>
      </c>
      <c r="J23" s="14">
        <v>0</v>
      </c>
      <c r="K23" s="14">
        <v>5</v>
      </c>
      <c r="L23" s="14">
        <v>10</v>
      </c>
      <c r="M23" s="14">
        <v>6</v>
      </c>
      <c r="N23" s="14">
        <v>5</v>
      </c>
      <c r="O23" s="14">
        <v>8</v>
      </c>
      <c r="P23" s="14">
        <v>5</v>
      </c>
      <c r="Q23" s="14">
        <v>5</v>
      </c>
      <c r="R23" s="15">
        <f t="shared" si="0"/>
        <v>45</v>
      </c>
      <c r="S23" s="15">
        <v>85</v>
      </c>
      <c r="T23" s="16" t="s">
        <v>294</v>
      </c>
    </row>
    <row r="24" spans="1:20" s="4" customFormat="1" ht="45.75" customHeight="1">
      <c r="A24" s="21">
        <v>4</v>
      </c>
      <c r="B24" s="35" t="s">
        <v>258</v>
      </c>
      <c r="C24" s="36" t="s">
        <v>140</v>
      </c>
      <c r="D24" s="36" t="s">
        <v>9</v>
      </c>
      <c r="E24" s="36" t="s">
        <v>58</v>
      </c>
      <c r="F24" s="36">
        <v>9</v>
      </c>
      <c r="G24" s="36">
        <v>9</v>
      </c>
      <c r="H24" s="36" t="s">
        <v>16</v>
      </c>
      <c r="I24" s="33">
        <v>3</v>
      </c>
      <c r="J24" s="14">
        <v>0</v>
      </c>
      <c r="K24" s="14">
        <v>4</v>
      </c>
      <c r="L24" s="14">
        <v>9</v>
      </c>
      <c r="M24" s="14">
        <v>2</v>
      </c>
      <c r="N24" s="14">
        <v>10</v>
      </c>
      <c r="O24" s="14">
        <v>3</v>
      </c>
      <c r="P24" s="14">
        <v>2</v>
      </c>
      <c r="Q24" s="14">
        <v>7.5</v>
      </c>
      <c r="R24" s="15">
        <f t="shared" si="0"/>
        <v>40.5</v>
      </c>
      <c r="S24" s="15">
        <v>85</v>
      </c>
      <c r="T24" s="16" t="s">
        <v>294</v>
      </c>
    </row>
    <row r="25" spans="1:20" s="4" customFormat="1" ht="45.75" customHeight="1">
      <c r="A25" s="21">
        <v>5</v>
      </c>
      <c r="B25" s="35" t="s">
        <v>257</v>
      </c>
      <c r="C25" s="36" t="s">
        <v>57</v>
      </c>
      <c r="D25" s="36" t="s">
        <v>9</v>
      </c>
      <c r="E25" s="36" t="s">
        <v>58</v>
      </c>
      <c r="F25" s="36">
        <v>9</v>
      </c>
      <c r="G25" s="36">
        <v>9</v>
      </c>
      <c r="H25" s="36" t="s">
        <v>16</v>
      </c>
      <c r="I25" s="33">
        <v>4</v>
      </c>
      <c r="J25" s="14">
        <v>0</v>
      </c>
      <c r="K25" s="14">
        <v>4</v>
      </c>
      <c r="L25" s="14">
        <v>10</v>
      </c>
      <c r="M25" s="14">
        <v>2</v>
      </c>
      <c r="N25" s="14">
        <v>10</v>
      </c>
      <c r="O25" s="14">
        <v>7</v>
      </c>
      <c r="P25" s="14">
        <v>0</v>
      </c>
      <c r="Q25" s="14">
        <v>3</v>
      </c>
      <c r="R25" s="15">
        <f t="shared" si="0"/>
        <v>40</v>
      </c>
      <c r="S25" s="15">
        <v>85</v>
      </c>
      <c r="T25" s="16" t="s">
        <v>294</v>
      </c>
    </row>
    <row r="26" spans="1:20" s="4" customFormat="1" ht="45.75" customHeight="1">
      <c r="A26" s="21">
        <v>6</v>
      </c>
      <c r="B26" s="35" t="s">
        <v>249</v>
      </c>
      <c r="C26" s="36" t="s">
        <v>138</v>
      </c>
      <c r="D26" s="36" t="s">
        <v>9</v>
      </c>
      <c r="E26" s="36" t="s">
        <v>58</v>
      </c>
      <c r="F26" s="36">
        <v>9</v>
      </c>
      <c r="G26" s="36">
        <v>9</v>
      </c>
      <c r="H26" s="36" t="s">
        <v>16</v>
      </c>
      <c r="I26" s="33">
        <v>2</v>
      </c>
      <c r="J26" s="14">
        <v>0</v>
      </c>
      <c r="K26" s="14">
        <v>5</v>
      </c>
      <c r="L26" s="14">
        <v>4</v>
      </c>
      <c r="M26" s="14">
        <v>4</v>
      </c>
      <c r="N26" s="14">
        <v>7</v>
      </c>
      <c r="O26" s="14">
        <v>7</v>
      </c>
      <c r="P26" s="14">
        <v>3</v>
      </c>
      <c r="Q26" s="14">
        <v>8</v>
      </c>
      <c r="R26" s="15">
        <f t="shared" si="0"/>
        <v>40</v>
      </c>
      <c r="S26" s="15">
        <v>85</v>
      </c>
      <c r="T26" s="16" t="s">
        <v>294</v>
      </c>
    </row>
    <row r="27" spans="1:20" s="4" customFormat="1" ht="45.75" customHeight="1">
      <c r="A27" s="21">
        <v>7</v>
      </c>
      <c r="B27" s="35" t="s">
        <v>244</v>
      </c>
      <c r="C27" s="36" t="s">
        <v>18</v>
      </c>
      <c r="D27" s="36" t="s">
        <v>9</v>
      </c>
      <c r="E27" s="36" t="s">
        <v>72</v>
      </c>
      <c r="F27" s="36">
        <v>9</v>
      </c>
      <c r="G27" s="36">
        <v>9</v>
      </c>
      <c r="H27" s="36" t="s">
        <v>19</v>
      </c>
      <c r="I27" s="33">
        <v>0</v>
      </c>
      <c r="J27" s="14">
        <v>3</v>
      </c>
      <c r="K27" s="14">
        <v>8</v>
      </c>
      <c r="L27" s="14">
        <v>9</v>
      </c>
      <c r="M27" s="14">
        <v>1</v>
      </c>
      <c r="N27" s="14">
        <v>3</v>
      </c>
      <c r="O27" s="14">
        <v>4</v>
      </c>
      <c r="P27" s="14">
        <v>5</v>
      </c>
      <c r="Q27" s="14">
        <v>5</v>
      </c>
      <c r="R27" s="15">
        <f t="shared" si="0"/>
        <v>38</v>
      </c>
      <c r="S27" s="15">
        <v>85</v>
      </c>
      <c r="T27" s="15" t="s">
        <v>206</v>
      </c>
    </row>
    <row r="28" spans="1:20" s="4" customFormat="1" ht="45.75" customHeight="1">
      <c r="A28" s="21">
        <v>8</v>
      </c>
      <c r="B28" s="35" t="s">
        <v>256</v>
      </c>
      <c r="C28" s="36" t="s">
        <v>109</v>
      </c>
      <c r="D28" s="36" t="s">
        <v>9</v>
      </c>
      <c r="E28" s="36" t="s">
        <v>72</v>
      </c>
      <c r="F28" s="36">
        <v>9</v>
      </c>
      <c r="G28" s="36">
        <v>9</v>
      </c>
      <c r="H28" s="36" t="s">
        <v>20</v>
      </c>
      <c r="I28" s="33">
        <v>1</v>
      </c>
      <c r="J28" s="14">
        <v>0</v>
      </c>
      <c r="K28" s="14">
        <v>4</v>
      </c>
      <c r="L28" s="14">
        <v>5</v>
      </c>
      <c r="M28" s="14">
        <v>4</v>
      </c>
      <c r="N28" s="14">
        <v>6</v>
      </c>
      <c r="O28" s="14">
        <v>7</v>
      </c>
      <c r="P28" s="14">
        <v>2</v>
      </c>
      <c r="Q28" s="14">
        <v>8.5</v>
      </c>
      <c r="R28" s="15">
        <f t="shared" si="0"/>
        <v>37.5</v>
      </c>
      <c r="S28" s="15">
        <v>85</v>
      </c>
      <c r="T28" s="15" t="s">
        <v>206</v>
      </c>
    </row>
    <row r="29" spans="1:20" s="4" customFormat="1" ht="45.75" customHeight="1">
      <c r="A29" s="21">
        <v>9</v>
      </c>
      <c r="B29" s="35" t="s">
        <v>248</v>
      </c>
      <c r="C29" s="36" t="s">
        <v>243</v>
      </c>
      <c r="D29" s="36" t="s">
        <v>9</v>
      </c>
      <c r="E29" s="36" t="s">
        <v>81</v>
      </c>
      <c r="F29" s="36">
        <v>9</v>
      </c>
      <c r="G29" s="36">
        <v>9</v>
      </c>
      <c r="H29" s="36" t="s">
        <v>157</v>
      </c>
      <c r="I29" s="33">
        <v>0</v>
      </c>
      <c r="J29" s="14">
        <v>3</v>
      </c>
      <c r="K29" s="14">
        <v>4</v>
      </c>
      <c r="L29" s="14">
        <v>0</v>
      </c>
      <c r="M29" s="14">
        <v>8</v>
      </c>
      <c r="N29" s="14">
        <v>7</v>
      </c>
      <c r="O29" s="14">
        <v>4</v>
      </c>
      <c r="P29" s="14">
        <v>2</v>
      </c>
      <c r="Q29" s="14">
        <v>9</v>
      </c>
      <c r="R29" s="15">
        <f t="shared" si="0"/>
        <v>37</v>
      </c>
      <c r="S29" s="15">
        <v>85</v>
      </c>
      <c r="T29" s="15" t="s">
        <v>206</v>
      </c>
    </row>
    <row r="30" spans="1:20" s="4" customFormat="1" ht="45.75" customHeight="1">
      <c r="A30" s="21">
        <v>10</v>
      </c>
      <c r="B30" s="35" t="s">
        <v>250</v>
      </c>
      <c r="C30" s="36" t="s">
        <v>139</v>
      </c>
      <c r="D30" s="36" t="s">
        <v>9</v>
      </c>
      <c r="E30" s="36" t="s">
        <v>58</v>
      </c>
      <c r="F30" s="36">
        <v>9</v>
      </c>
      <c r="G30" s="36">
        <v>9</v>
      </c>
      <c r="H30" s="36" t="s">
        <v>16</v>
      </c>
      <c r="I30" s="33">
        <v>2</v>
      </c>
      <c r="J30" s="14">
        <v>3</v>
      </c>
      <c r="K30" s="14">
        <v>4</v>
      </c>
      <c r="L30" s="14">
        <v>4</v>
      </c>
      <c r="M30" s="14">
        <v>1</v>
      </c>
      <c r="N30" s="14">
        <v>7</v>
      </c>
      <c r="O30" s="14">
        <v>3</v>
      </c>
      <c r="P30" s="14">
        <v>2</v>
      </c>
      <c r="Q30" s="14">
        <v>8.5</v>
      </c>
      <c r="R30" s="15">
        <f t="shared" si="0"/>
        <v>34.5</v>
      </c>
      <c r="S30" s="15">
        <v>85</v>
      </c>
      <c r="T30" s="15" t="s">
        <v>206</v>
      </c>
    </row>
    <row r="31" spans="1:20" s="4" customFormat="1" ht="45.75" customHeight="1">
      <c r="A31" s="21">
        <v>11</v>
      </c>
      <c r="B31" s="35" t="s">
        <v>242</v>
      </c>
      <c r="C31" s="36" t="s">
        <v>15</v>
      </c>
      <c r="D31" s="36" t="s">
        <v>9</v>
      </c>
      <c r="E31" s="36" t="s">
        <v>91</v>
      </c>
      <c r="F31" s="36">
        <v>9</v>
      </c>
      <c r="G31" s="36">
        <v>9</v>
      </c>
      <c r="H31" s="36" t="s">
        <v>31</v>
      </c>
      <c r="I31" s="33">
        <v>3</v>
      </c>
      <c r="J31" s="14">
        <v>0</v>
      </c>
      <c r="K31" s="14">
        <v>5</v>
      </c>
      <c r="L31" s="14">
        <v>8</v>
      </c>
      <c r="M31" s="14">
        <v>1</v>
      </c>
      <c r="N31" s="14">
        <v>5</v>
      </c>
      <c r="O31" s="14">
        <v>1</v>
      </c>
      <c r="P31" s="14">
        <v>5</v>
      </c>
      <c r="Q31" s="14">
        <v>4</v>
      </c>
      <c r="R31" s="15">
        <f t="shared" si="0"/>
        <v>32</v>
      </c>
      <c r="S31" s="15">
        <v>85</v>
      </c>
      <c r="T31" s="15" t="s">
        <v>206</v>
      </c>
    </row>
    <row r="32" spans="1:20" s="4" customFormat="1" ht="45.75" customHeight="1">
      <c r="A32" s="21">
        <v>12</v>
      </c>
      <c r="B32" s="35" t="s">
        <v>246</v>
      </c>
      <c r="C32" s="36" t="s">
        <v>111</v>
      </c>
      <c r="D32" s="36" t="s">
        <v>9</v>
      </c>
      <c r="E32" s="36" t="s">
        <v>72</v>
      </c>
      <c r="F32" s="36">
        <v>9</v>
      </c>
      <c r="G32" s="36">
        <v>9</v>
      </c>
      <c r="H32" s="36" t="s">
        <v>21</v>
      </c>
      <c r="I32" s="33">
        <v>0</v>
      </c>
      <c r="J32" s="14">
        <v>0</v>
      </c>
      <c r="K32" s="14">
        <v>4</v>
      </c>
      <c r="L32" s="14">
        <v>8</v>
      </c>
      <c r="M32" s="14">
        <v>0</v>
      </c>
      <c r="N32" s="14">
        <v>9</v>
      </c>
      <c r="O32" s="14">
        <v>3</v>
      </c>
      <c r="P32" s="14">
        <v>1</v>
      </c>
      <c r="Q32" s="14">
        <v>5</v>
      </c>
      <c r="R32" s="15">
        <f t="shared" si="0"/>
        <v>30</v>
      </c>
      <c r="S32" s="15">
        <v>85</v>
      </c>
      <c r="T32" s="15" t="s">
        <v>206</v>
      </c>
    </row>
    <row r="33" spans="1:20" s="4" customFormat="1" ht="45.75" customHeight="1">
      <c r="A33" s="21">
        <v>13</v>
      </c>
      <c r="B33" s="35" t="s">
        <v>251</v>
      </c>
      <c r="C33" s="36" t="s">
        <v>110</v>
      </c>
      <c r="D33" s="36" t="s">
        <v>9</v>
      </c>
      <c r="E33" s="36" t="s">
        <v>72</v>
      </c>
      <c r="F33" s="36">
        <v>9</v>
      </c>
      <c r="G33" s="36">
        <v>9</v>
      </c>
      <c r="H33" s="36" t="s">
        <v>21</v>
      </c>
      <c r="I33" s="33">
        <v>1</v>
      </c>
      <c r="J33" s="14">
        <v>0</v>
      </c>
      <c r="K33" s="14">
        <v>5</v>
      </c>
      <c r="L33" s="14">
        <v>7</v>
      </c>
      <c r="M33" s="14">
        <v>1</v>
      </c>
      <c r="N33" s="14">
        <v>5</v>
      </c>
      <c r="O33" s="14">
        <v>3</v>
      </c>
      <c r="P33" s="14">
        <v>0</v>
      </c>
      <c r="Q33" s="14">
        <v>3.5</v>
      </c>
      <c r="R33" s="15">
        <f t="shared" si="0"/>
        <v>25.5</v>
      </c>
      <c r="S33" s="15">
        <v>85</v>
      </c>
      <c r="T33" s="15" t="s">
        <v>206</v>
      </c>
    </row>
    <row r="34" spans="1:20" s="4" customFormat="1" ht="45.75" customHeight="1">
      <c r="A34" s="21">
        <v>14</v>
      </c>
      <c r="B34" s="35" t="s">
        <v>252</v>
      </c>
      <c r="C34" s="36" t="s">
        <v>74</v>
      </c>
      <c r="D34" s="36" t="s">
        <v>9</v>
      </c>
      <c r="E34" s="36" t="s">
        <v>72</v>
      </c>
      <c r="F34" s="36">
        <v>9</v>
      </c>
      <c r="G34" s="36">
        <v>9</v>
      </c>
      <c r="H34" s="36" t="s">
        <v>19</v>
      </c>
      <c r="I34" s="33">
        <v>1</v>
      </c>
      <c r="J34" s="14">
        <v>0</v>
      </c>
      <c r="K34" s="14">
        <v>4</v>
      </c>
      <c r="L34" s="14">
        <v>5</v>
      </c>
      <c r="M34" s="14">
        <v>1</v>
      </c>
      <c r="N34" s="14">
        <v>5</v>
      </c>
      <c r="O34" s="14">
        <v>2</v>
      </c>
      <c r="P34" s="14">
        <v>1</v>
      </c>
      <c r="Q34" s="14">
        <v>6</v>
      </c>
      <c r="R34" s="15">
        <f t="shared" si="0"/>
        <v>25</v>
      </c>
      <c r="S34" s="15">
        <v>85</v>
      </c>
      <c r="T34" s="15" t="s">
        <v>206</v>
      </c>
    </row>
    <row r="35" spans="1:20" s="4" customFormat="1" ht="45.75" customHeight="1">
      <c r="A35" s="21">
        <v>15</v>
      </c>
      <c r="B35" s="35" t="s">
        <v>259</v>
      </c>
      <c r="C35" s="36" t="s">
        <v>163</v>
      </c>
      <c r="D35" s="36" t="s">
        <v>160</v>
      </c>
      <c r="E35" s="36" t="s">
        <v>51</v>
      </c>
      <c r="F35" s="37">
        <v>9</v>
      </c>
      <c r="G35" s="37">
        <v>9</v>
      </c>
      <c r="H35" s="36" t="s">
        <v>161</v>
      </c>
      <c r="I35" s="33">
        <v>0</v>
      </c>
      <c r="J35" s="14">
        <v>0</v>
      </c>
      <c r="K35" s="14">
        <v>4</v>
      </c>
      <c r="L35" s="14">
        <v>0</v>
      </c>
      <c r="M35" s="14">
        <v>1</v>
      </c>
      <c r="N35" s="14">
        <v>3</v>
      </c>
      <c r="O35" s="14">
        <v>6</v>
      </c>
      <c r="P35" s="14">
        <v>2</v>
      </c>
      <c r="Q35" s="14">
        <v>3</v>
      </c>
      <c r="R35" s="15">
        <f t="shared" si="0"/>
        <v>19</v>
      </c>
      <c r="S35" s="15">
        <v>85</v>
      </c>
      <c r="T35" s="15" t="s">
        <v>206</v>
      </c>
    </row>
    <row r="36" spans="1:20" s="4" customFormat="1" ht="45.75" customHeight="1">
      <c r="A36" s="21">
        <v>16</v>
      </c>
      <c r="B36" s="35" t="s">
        <v>245</v>
      </c>
      <c r="C36" s="36" t="s">
        <v>147</v>
      </c>
      <c r="D36" s="36" t="s">
        <v>9</v>
      </c>
      <c r="E36" s="36" t="s">
        <v>71</v>
      </c>
      <c r="F36" s="36">
        <v>9</v>
      </c>
      <c r="G36" s="36">
        <v>9</v>
      </c>
      <c r="H36" s="36" t="s">
        <v>22</v>
      </c>
      <c r="I36" s="33">
        <v>0</v>
      </c>
      <c r="J36" s="14">
        <v>0</v>
      </c>
      <c r="K36" s="14">
        <v>5</v>
      </c>
      <c r="L36" s="14">
        <v>0</v>
      </c>
      <c r="M36" s="14">
        <v>3</v>
      </c>
      <c r="N36" s="14">
        <v>1</v>
      </c>
      <c r="O36" s="14">
        <v>4</v>
      </c>
      <c r="P36" s="14">
        <v>1</v>
      </c>
      <c r="Q36" s="14">
        <v>4</v>
      </c>
      <c r="R36" s="15">
        <f t="shared" si="0"/>
        <v>18</v>
      </c>
      <c r="S36" s="15">
        <v>85</v>
      </c>
      <c r="T36" s="15" t="s">
        <v>206</v>
      </c>
    </row>
    <row r="37" spans="1:20" s="4" customFormat="1" ht="45.75" customHeight="1">
      <c r="A37" s="21">
        <v>17</v>
      </c>
      <c r="B37" s="35" t="s">
        <v>247</v>
      </c>
      <c r="C37" s="36" t="s">
        <v>83</v>
      </c>
      <c r="D37" s="36" t="s">
        <v>9</v>
      </c>
      <c r="E37" s="36" t="s">
        <v>81</v>
      </c>
      <c r="F37" s="36">
        <v>9</v>
      </c>
      <c r="G37" s="36">
        <v>9</v>
      </c>
      <c r="H37" s="36" t="s">
        <v>23</v>
      </c>
      <c r="I37" s="33">
        <v>0</v>
      </c>
      <c r="J37" s="14">
        <v>0</v>
      </c>
      <c r="K37" s="14">
        <v>4</v>
      </c>
      <c r="L37" s="14">
        <v>4</v>
      </c>
      <c r="M37" s="14">
        <v>1</v>
      </c>
      <c r="N37" s="14">
        <v>1</v>
      </c>
      <c r="O37" s="14">
        <v>2</v>
      </c>
      <c r="P37" s="14">
        <v>0</v>
      </c>
      <c r="Q37" s="14">
        <v>0</v>
      </c>
      <c r="R37" s="15">
        <f t="shared" si="0"/>
        <v>12</v>
      </c>
      <c r="S37" s="15">
        <v>85</v>
      </c>
      <c r="T37" s="15" t="s">
        <v>206</v>
      </c>
    </row>
    <row r="38" spans="1:20" s="4" customFormat="1" ht="66" customHeight="1">
      <c r="A38" s="21">
        <v>18</v>
      </c>
      <c r="B38" s="35" t="s">
        <v>241</v>
      </c>
      <c r="C38" s="36" t="s">
        <v>170</v>
      </c>
      <c r="D38" s="36" t="s">
        <v>9</v>
      </c>
      <c r="E38" s="36" t="s">
        <v>53</v>
      </c>
      <c r="F38" s="36">
        <v>9</v>
      </c>
      <c r="G38" s="36">
        <v>9</v>
      </c>
      <c r="H38" s="36" t="s">
        <v>27</v>
      </c>
      <c r="I38" s="33">
        <v>1</v>
      </c>
      <c r="J38" s="14">
        <v>0</v>
      </c>
      <c r="K38" s="14">
        <v>0</v>
      </c>
      <c r="L38" s="14">
        <v>0</v>
      </c>
      <c r="M38" s="14">
        <v>1</v>
      </c>
      <c r="N38" s="14">
        <v>4</v>
      </c>
      <c r="O38" s="14">
        <v>1</v>
      </c>
      <c r="P38" s="14">
        <v>1</v>
      </c>
      <c r="Q38" s="14">
        <v>3.5</v>
      </c>
      <c r="R38" s="15">
        <f t="shared" si="0"/>
        <v>11.5</v>
      </c>
      <c r="S38" s="15">
        <v>85</v>
      </c>
      <c r="T38" s="15" t="s">
        <v>206</v>
      </c>
    </row>
    <row r="39" spans="1:20" s="4" customFormat="1" ht="70.5" customHeight="1">
      <c r="A39" s="21">
        <v>19</v>
      </c>
      <c r="B39" s="35" t="s">
        <v>253</v>
      </c>
      <c r="C39" s="36" t="s">
        <v>78</v>
      </c>
      <c r="D39" s="36" t="s">
        <v>9</v>
      </c>
      <c r="E39" s="36" t="s">
        <v>79</v>
      </c>
      <c r="F39" s="36">
        <v>9</v>
      </c>
      <c r="G39" s="36">
        <v>9</v>
      </c>
      <c r="H39" s="36" t="s">
        <v>24</v>
      </c>
      <c r="I39" s="33">
        <v>0</v>
      </c>
      <c r="J39" s="14">
        <v>0</v>
      </c>
      <c r="K39" s="14">
        <v>2</v>
      </c>
      <c r="L39" s="14">
        <v>0</v>
      </c>
      <c r="M39" s="14">
        <v>2</v>
      </c>
      <c r="N39" s="14">
        <v>3</v>
      </c>
      <c r="O39" s="14">
        <v>0</v>
      </c>
      <c r="P39" s="14">
        <v>0</v>
      </c>
      <c r="Q39" s="14">
        <v>0</v>
      </c>
      <c r="R39" s="15">
        <f t="shared" si="0"/>
        <v>7</v>
      </c>
      <c r="S39" s="15">
        <v>85</v>
      </c>
      <c r="T39" s="15" t="s">
        <v>206</v>
      </c>
    </row>
    <row r="40" spans="2:21" ht="13.5" customHeight="1">
      <c r="B40" s="54"/>
      <c r="C40" s="54"/>
      <c r="D40" s="54"/>
      <c r="E40" s="54"/>
      <c r="F40" s="54"/>
      <c r="G40" s="54"/>
      <c r="H40" s="54"/>
      <c r="I40" s="6"/>
      <c r="J40" s="6"/>
      <c r="K40" s="6"/>
      <c r="L40" s="6"/>
      <c r="M40" s="6"/>
      <c r="N40" s="6"/>
      <c r="O40" s="6"/>
      <c r="P40" s="6"/>
      <c r="Q40" s="6"/>
      <c r="R40" s="6"/>
      <c r="U40" s="2" t="s">
        <v>10</v>
      </c>
    </row>
    <row r="41" spans="2:21" ht="13.5" customHeight="1">
      <c r="B41" s="54" t="s">
        <v>97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2:21" ht="13.5" customHeight="1">
      <c r="B42" s="51" t="s">
        <v>93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6"/>
      <c r="N42" s="6"/>
      <c r="O42" s="6"/>
      <c r="P42" s="6"/>
      <c r="Q42" s="6"/>
      <c r="R42" s="6"/>
      <c r="S42" s="3"/>
      <c r="T42" s="3"/>
      <c r="U42" s="3"/>
    </row>
    <row r="43" spans="2:21" ht="12.75" customHeight="1">
      <c r="B43" s="51" t="s">
        <v>42</v>
      </c>
      <c r="C43" s="51"/>
      <c r="D43" s="51"/>
      <c r="E43" s="51"/>
      <c r="F43" s="51"/>
      <c r="G43" s="51"/>
      <c r="H43" s="51"/>
      <c r="I43" s="51"/>
      <c r="J43" s="28"/>
      <c r="K43" s="28"/>
      <c r="L43" s="28"/>
      <c r="M43" s="6"/>
      <c r="N43" s="6" t="s">
        <v>10</v>
      </c>
      <c r="O43" s="6"/>
      <c r="P43" s="6"/>
      <c r="Q43" s="6"/>
      <c r="R43" s="6"/>
      <c r="S43" s="3"/>
      <c r="T43" s="3"/>
      <c r="U43" s="3"/>
    </row>
    <row r="44" spans="2:21" ht="12.75" customHeight="1">
      <c r="B44" s="52" t="s">
        <v>43</v>
      </c>
      <c r="C44" s="52"/>
      <c r="D44" s="52"/>
      <c r="E44" s="52"/>
      <c r="F44" s="52"/>
      <c r="G44" s="52"/>
      <c r="H44" s="52"/>
      <c r="I44" s="52"/>
      <c r="J44" s="26"/>
      <c r="K44" s="26"/>
      <c r="L44" s="26"/>
      <c r="M44" s="5"/>
      <c r="N44" s="5"/>
      <c r="O44" s="5"/>
      <c r="P44" s="5"/>
      <c r="Q44" s="5"/>
      <c r="R44" s="5"/>
      <c r="S44" s="3"/>
      <c r="T44" s="3"/>
      <c r="U44" s="3"/>
    </row>
    <row r="45" spans="2:21" ht="12.75" customHeight="1">
      <c r="B45" s="52" t="s">
        <v>44</v>
      </c>
      <c r="C45" s="52"/>
      <c r="D45" s="52"/>
      <c r="E45" s="52"/>
      <c r="F45" s="52"/>
      <c r="G45" s="52"/>
      <c r="H45" s="52"/>
      <c r="I45" s="52"/>
      <c r="J45" s="26"/>
      <c r="K45" s="26"/>
      <c r="L45" s="26"/>
      <c r="M45" s="5"/>
      <c r="N45" s="5"/>
      <c r="O45" s="5"/>
      <c r="P45" s="5"/>
      <c r="Q45" s="5"/>
      <c r="R45" s="5"/>
      <c r="S45" s="3"/>
      <c r="T45" s="3"/>
      <c r="U45" s="3"/>
    </row>
    <row r="46" spans="2:21" ht="12.75" customHeight="1">
      <c r="B46" s="52" t="s">
        <v>45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"/>
      <c r="N46" s="5"/>
      <c r="O46" s="5"/>
      <c r="P46" s="5"/>
      <c r="Q46" s="5"/>
      <c r="R46" s="5"/>
      <c r="S46" s="3"/>
      <c r="T46" s="3"/>
      <c r="U46" s="3"/>
    </row>
    <row r="47" spans="2:21" ht="12.75" customHeight="1">
      <c r="B47" s="52" t="s">
        <v>46</v>
      </c>
      <c r="C47" s="52"/>
      <c r="D47" s="52"/>
      <c r="E47" s="52"/>
      <c r="F47" s="52"/>
      <c r="G47" s="52"/>
      <c r="H47" s="26"/>
      <c r="I47" s="26"/>
      <c r="J47" s="26"/>
      <c r="K47" s="26"/>
      <c r="L47" s="26"/>
      <c r="M47" s="5"/>
      <c r="N47" s="5"/>
      <c r="O47" s="5"/>
      <c r="P47" s="5"/>
      <c r="Q47" s="5"/>
      <c r="R47" s="5"/>
      <c r="S47" s="3"/>
      <c r="T47" s="3"/>
      <c r="U47" s="3"/>
    </row>
    <row r="48" spans="2:21" ht="12.75" customHeight="1">
      <c r="B48" s="52" t="s">
        <v>50</v>
      </c>
      <c r="C48" s="52"/>
      <c r="D48" s="52"/>
      <c r="E48" s="52"/>
      <c r="F48" s="52"/>
      <c r="G48" s="52"/>
      <c r="H48" s="52"/>
      <c r="I48" s="52"/>
      <c r="J48" s="26"/>
      <c r="K48" s="26"/>
      <c r="L48" s="26"/>
      <c r="M48" s="5"/>
      <c r="N48" s="5"/>
      <c r="O48" s="5"/>
      <c r="P48" s="5"/>
      <c r="Q48" s="5"/>
      <c r="R48" s="5"/>
      <c r="S48" s="3"/>
      <c r="T48" s="3"/>
      <c r="U48" s="3"/>
    </row>
    <row r="49" spans="2:21" ht="12.75" customHeight="1"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"/>
    </row>
    <row r="50" spans="2:21" ht="12.75" customHeight="1">
      <c r="B50" s="49" t="s">
        <v>48</v>
      </c>
      <c r="C50" s="49"/>
      <c r="D50" s="49"/>
      <c r="E50" s="49"/>
      <c r="F50" s="49"/>
      <c r="G50" s="49"/>
      <c r="H50" s="27"/>
      <c r="I50" s="26"/>
      <c r="J50" s="26"/>
      <c r="K50" s="26"/>
      <c r="L50" s="26"/>
      <c r="M50" s="5"/>
      <c r="N50" s="5"/>
      <c r="O50" s="5"/>
      <c r="P50" s="5"/>
      <c r="Q50" s="5"/>
      <c r="R50" s="5"/>
      <c r="S50" s="3"/>
      <c r="T50" s="3"/>
      <c r="U50" s="3"/>
    </row>
    <row r="51" spans="2:21" ht="12.75">
      <c r="B51" s="50" t="s">
        <v>47</v>
      </c>
      <c r="C51" s="50"/>
      <c r="D51" s="50"/>
      <c r="E51" s="50"/>
      <c r="F51" s="50"/>
      <c r="G51" s="50"/>
      <c r="H51" s="50"/>
      <c r="I51" s="26"/>
      <c r="J51" s="26"/>
      <c r="K51" s="26"/>
      <c r="L51" s="26"/>
      <c r="M51" s="5"/>
      <c r="N51" s="5"/>
      <c r="O51" s="5"/>
      <c r="P51" s="5"/>
      <c r="Q51" s="5"/>
      <c r="R51" s="5"/>
      <c r="S51" s="3"/>
      <c r="T51" s="3"/>
      <c r="U51" s="3"/>
    </row>
    <row r="53" ht="12.75">
      <c r="D53" s="2" t="s">
        <v>10</v>
      </c>
    </row>
    <row r="56" ht="12.75">
      <c r="E56" s="2" t="s">
        <v>10</v>
      </c>
    </row>
    <row r="59" ht="12.75">
      <c r="F59" s="2" t="s">
        <v>11</v>
      </c>
    </row>
    <row r="66" ht="55.5" customHeight="1"/>
    <row r="69" ht="60.75" customHeight="1"/>
    <row r="70" ht="31.5" customHeight="1"/>
  </sheetData>
  <sheetProtection/>
  <mergeCells count="26">
    <mergeCell ref="A3:T3"/>
    <mergeCell ref="A5:K5"/>
    <mergeCell ref="A6:K6"/>
    <mergeCell ref="A7:K7"/>
    <mergeCell ref="A8:T8"/>
    <mergeCell ref="A9:K9"/>
    <mergeCell ref="A10:H10"/>
    <mergeCell ref="A11:H11"/>
    <mergeCell ref="A12:H12"/>
    <mergeCell ref="A13:K13"/>
    <mergeCell ref="A14:F14"/>
    <mergeCell ref="A15:H15"/>
    <mergeCell ref="A17:F17"/>
    <mergeCell ref="A18:G18"/>
    <mergeCell ref="A19:K19"/>
    <mergeCell ref="B40:H40"/>
    <mergeCell ref="B42:L42"/>
    <mergeCell ref="B41:U41"/>
    <mergeCell ref="B50:G50"/>
    <mergeCell ref="B51:H51"/>
    <mergeCell ref="B43:I43"/>
    <mergeCell ref="B44:I44"/>
    <mergeCell ref="B45:I45"/>
    <mergeCell ref="B46:L46"/>
    <mergeCell ref="B47:G47"/>
    <mergeCell ref="B48:I48"/>
  </mergeCells>
  <printOptions/>
  <pageMargins left="0.75" right="0.75" top="1" bottom="1" header="0.5" footer="0.5"/>
  <pageSetup fitToHeight="0" fitToWidth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55"/>
  <sheetViews>
    <sheetView zoomScale="73" zoomScaleNormal="73" zoomScalePageLayoutView="0" workbookViewId="0" topLeftCell="A16">
      <selection activeCell="T24" sqref="T24"/>
    </sheetView>
  </sheetViews>
  <sheetFormatPr defaultColWidth="35.7109375" defaultRowHeight="12.75"/>
  <cols>
    <col min="1" max="1" width="4.00390625" style="2" customWidth="1"/>
    <col min="2" max="2" width="16.00390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18.57421875" style="2" customWidth="1"/>
    <col min="9" max="9" width="9.28125" style="2" customWidth="1"/>
    <col min="10" max="10" width="9.8515625" style="2" customWidth="1"/>
    <col min="11" max="17" width="9.57421875" style="2" customWidth="1"/>
    <col min="18" max="18" width="12.00390625" style="2" customWidth="1"/>
    <col min="19" max="19" width="13.140625" style="2" customWidth="1"/>
    <col min="20" max="20" width="17.57421875" style="2" customWidth="1"/>
    <col min="21" max="16384" width="35.7109375" style="2" customWidth="1"/>
  </cols>
  <sheetData>
    <row r="3" spans="1:20" s="1" customFormat="1" ht="27.75" customHeight="1">
      <c r="A3" s="55" t="s">
        <v>263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="1" customFormat="1" ht="12.75"/>
    <row r="5" spans="1:17" s="1" customFormat="1" ht="12.75">
      <c r="A5" s="56" t="s">
        <v>279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8"/>
      <c r="M5" s="8"/>
      <c r="N5" s="8"/>
      <c r="O5" s="8"/>
      <c r="P5" s="8"/>
      <c r="Q5" s="8"/>
    </row>
    <row r="6" spans="1:17" s="1" customFormat="1" ht="12.75">
      <c r="A6" s="56" t="s">
        <v>95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8"/>
      <c r="M6" s="8"/>
      <c r="N6" s="8"/>
      <c r="O6" s="8"/>
      <c r="P6" s="8"/>
      <c r="Q6" s="8"/>
    </row>
    <row r="7" spans="1:17" s="1" customFormat="1" ht="12.75">
      <c r="A7" s="57" t="s">
        <v>96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9"/>
      <c r="M7" s="9" t="s">
        <v>10</v>
      </c>
      <c r="N7" s="9"/>
      <c r="O7" s="9"/>
      <c r="P7" s="9"/>
      <c r="Q7" s="9"/>
    </row>
    <row r="8" spans="1:20" s="3" customFormat="1" ht="12.75" customHeight="1">
      <c r="A8" s="54" t="s">
        <v>97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17" s="3" customFormat="1" ht="12.75" customHeight="1">
      <c r="A9" s="51" t="s">
        <v>93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6"/>
      <c r="M9" s="6"/>
      <c r="N9" s="6"/>
      <c r="O9" s="6"/>
      <c r="P9" s="6"/>
      <c r="Q9" s="6"/>
    </row>
    <row r="10" spans="1:17" s="3" customFormat="1" ht="12.75" customHeight="1">
      <c r="A10" s="51" t="s">
        <v>42</v>
      </c>
      <c r="B10" s="51"/>
      <c r="C10" s="51"/>
      <c r="D10" s="51"/>
      <c r="E10" s="51"/>
      <c r="F10" s="51"/>
      <c r="G10" s="51"/>
      <c r="H10" s="51"/>
      <c r="I10" s="24"/>
      <c r="J10" s="24"/>
      <c r="K10" s="24"/>
      <c r="L10" s="6"/>
      <c r="M10" s="6" t="s">
        <v>10</v>
      </c>
      <c r="N10" s="6"/>
      <c r="O10" s="6"/>
      <c r="P10" s="6"/>
      <c r="Q10" s="6"/>
    </row>
    <row r="11" spans="1:17" s="3" customFormat="1" ht="12.75" customHeight="1">
      <c r="A11" s="52" t="s">
        <v>43</v>
      </c>
      <c r="B11" s="52"/>
      <c r="C11" s="52"/>
      <c r="D11" s="52"/>
      <c r="E11" s="52"/>
      <c r="F11" s="52"/>
      <c r="G11" s="52"/>
      <c r="H11" s="52"/>
      <c r="I11" s="23"/>
      <c r="J11" s="23"/>
      <c r="K11" s="23"/>
      <c r="L11" s="5"/>
      <c r="M11" s="5"/>
      <c r="N11" s="5"/>
      <c r="O11" s="5"/>
      <c r="P11" s="5"/>
      <c r="Q11" s="5"/>
    </row>
    <row r="12" spans="1:17" s="3" customFormat="1" ht="12.75" customHeight="1">
      <c r="A12" s="52" t="s">
        <v>44</v>
      </c>
      <c r="B12" s="52"/>
      <c r="C12" s="52"/>
      <c r="D12" s="52"/>
      <c r="E12" s="52"/>
      <c r="F12" s="52"/>
      <c r="G12" s="52"/>
      <c r="H12" s="52"/>
      <c r="I12" s="23"/>
      <c r="J12" s="23"/>
      <c r="K12" s="23"/>
      <c r="L12" s="5"/>
      <c r="M12" s="5"/>
      <c r="N12" s="5"/>
      <c r="O12" s="5"/>
      <c r="P12" s="5"/>
      <c r="Q12" s="5"/>
    </row>
    <row r="13" spans="1:17" s="3" customFormat="1" ht="12.75" customHeight="1">
      <c r="A13" s="52" t="s">
        <v>45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"/>
      <c r="M13" s="5"/>
      <c r="N13" s="5"/>
      <c r="O13" s="5"/>
      <c r="P13" s="5"/>
      <c r="Q13" s="5"/>
    </row>
    <row r="14" spans="1:17" s="3" customFormat="1" ht="12.75" customHeight="1">
      <c r="A14" s="52" t="s">
        <v>46</v>
      </c>
      <c r="B14" s="52"/>
      <c r="C14" s="52"/>
      <c r="D14" s="52"/>
      <c r="E14" s="52"/>
      <c r="F14" s="52"/>
      <c r="G14" s="23"/>
      <c r="H14" s="23"/>
      <c r="I14" s="23"/>
      <c r="J14" s="23"/>
      <c r="K14" s="23"/>
      <c r="L14" s="5"/>
      <c r="M14" s="5"/>
      <c r="N14" s="5"/>
      <c r="O14" s="5"/>
      <c r="P14" s="5"/>
      <c r="Q14" s="5"/>
    </row>
    <row r="15" spans="1:17" s="3" customFormat="1" ht="12.75" customHeight="1">
      <c r="A15" s="52" t="s">
        <v>50</v>
      </c>
      <c r="B15" s="52"/>
      <c r="C15" s="52"/>
      <c r="D15" s="52"/>
      <c r="E15" s="52"/>
      <c r="F15" s="52"/>
      <c r="G15" s="52"/>
      <c r="H15" s="52"/>
      <c r="I15" s="23"/>
      <c r="J15" s="23"/>
      <c r="K15" s="23"/>
      <c r="L15" s="5"/>
      <c r="M15" s="5"/>
      <c r="N15" s="5"/>
      <c r="O15" s="5"/>
      <c r="P15" s="5"/>
      <c r="Q15" s="5"/>
    </row>
    <row r="16" spans="1:19" s="3" customFormat="1" ht="12.75" customHeight="1">
      <c r="A16" s="25" t="s">
        <v>49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7"/>
      <c r="P16" s="25"/>
      <c r="Q16" s="25"/>
      <c r="R16" s="25"/>
      <c r="S16" s="25"/>
    </row>
    <row r="17" spans="1:17" s="3" customFormat="1" ht="12.75" customHeight="1">
      <c r="A17" s="49" t="s">
        <v>48</v>
      </c>
      <c r="B17" s="49"/>
      <c r="C17" s="49"/>
      <c r="D17" s="49"/>
      <c r="E17" s="49"/>
      <c r="F17" s="49"/>
      <c r="G17" s="25"/>
      <c r="H17" s="23"/>
      <c r="I17" s="23"/>
      <c r="J17" s="23"/>
      <c r="K17" s="23"/>
      <c r="L17" s="5"/>
      <c r="M17" s="5"/>
      <c r="N17" s="5"/>
      <c r="O17" s="5"/>
      <c r="P17" s="5"/>
      <c r="Q17" s="5"/>
    </row>
    <row r="18" spans="1:17" s="3" customFormat="1" ht="12.75" customHeight="1">
      <c r="A18" s="50" t="s">
        <v>47</v>
      </c>
      <c r="B18" s="50"/>
      <c r="C18" s="50"/>
      <c r="D18" s="50"/>
      <c r="E18" s="50"/>
      <c r="F18" s="50"/>
      <c r="G18" s="50"/>
      <c r="H18" s="23"/>
      <c r="I18" s="23"/>
      <c r="J18" s="23"/>
      <c r="K18" s="23"/>
      <c r="L18" s="5"/>
      <c r="M18" s="5"/>
      <c r="N18" s="5"/>
      <c r="O18" s="5"/>
      <c r="P18" s="5"/>
      <c r="Q18" s="5"/>
    </row>
    <row r="19" spans="1:17" s="3" customFormat="1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7"/>
      <c r="M19" s="7"/>
      <c r="N19" s="7"/>
      <c r="O19" s="7"/>
      <c r="P19" s="7"/>
      <c r="Q19" s="7"/>
    </row>
    <row r="20" spans="1:20" ht="38.25">
      <c r="A20" s="17" t="s">
        <v>0</v>
      </c>
      <c r="B20" s="17" t="s">
        <v>12</v>
      </c>
      <c r="C20" s="18" t="s">
        <v>8</v>
      </c>
      <c r="D20" s="18" t="s">
        <v>98</v>
      </c>
      <c r="E20" s="18" t="s">
        <v>5</v>
      </c>
      <c r="F20" s="18" t="s">
        <v>6</v>
      </c>
      <c r="G20" s="18" t="s">
        <v>7</v>
      </c>
      <c r="H20" s="18" t="s">
        <v>1</v>
      </c>
      <c r="I20" s="19">
        <v>1</v>
      </c>
      <c r="J20" s="19">
        <v>2</v>
      </c>
      <c r="K20" s="20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18" t="s">
        <v>2</v>
      </c>
      <c r="S20" s="18" t="s">
        <v>3</v>
      </c>
      <c r="T20" s="17" t="s">
        <v>4</v>
      </c>
    </row>
    <row r="21" spans="1:20" s="4" customFormat="1" ht="45.75" customHeight="1">
      <c r="A21" s="21">
        <v>1</v>
      </c>
      <c r="B21" s="35" t="s">
        <v>268</v>
      </c>
      <c r="C21" s="36" t="s">
        <v>32</v>
      </c>
      <c r="D21" s="36" t="s">
        <v>9</v>
      </c>
      <c r="E21" s="36" t="s">
        <v>64</v>
      </c>
      <c r="F21" s="36">
        <v>10</v>
      </c>
      <c r="G21" s="36">
        <v>10</v>
      </c>
      <c r="H21" s="36" t="s">
        <v>131</v>
      </c>
      <c r="I21" s="33">
        <v>4</v>
      </c>
      <c r="J21" s="14">
        <v>10</v>
      </c>
      <c r="K21" s="14">
        <v>8</v>
      </c>
      <c r="L21" s="14">
        <v>6</v>
      </c>
      <c r="M21" s="14">
        <v>5</v>
      </c>
      <c r="N21" s="14">
        <v>3</v>
      </c>
      <c r="O21" s="14">
        <v>9</v>
      </c>
      <c r="P21" s="14">
        <v>2</v>
      </c>
      <c r="Q21" s="14">
        <v>4</v>
      </c>
      <c r="R21" s="15">
        <f aca="true" t="shared" si="0" ref="R21:R35">Q21+P21+O21+N21+M21+L21+K21+J21+I21</f>
        <v>51</v>
      </c>
      <c r="S21" s="15">
        <v>83</v>
      </c>
      <c r="T21" s="16" t="s">
        <v>293</v>
      </c>
    </row>
    <row r="22" spans="1:20" s="4" customFormat="1" ht="45.75" customHeight="1">
      <c r="A22" s="21">
        <v>2</v>
      </c>
      <c r="B22" s="35" t="s">
        <v>267</v>
      </c>
      <c r="C22" s="36" t="s">
        <v>76</v>
      </c>
      <c r="D22" s="36" t="s">
        <v>9</v>
      </c>
      <c r="E22" s="36" t="s">
        <v>72</v>
      </c>
      <c r="F22" s="36">
        <v>10</v>
      </c>
      <c r="G22" s="36">
        <v>10</v>
      </c>
      <c r="H22" s="36" t="s">
        <v>21</v>
      </c>
      <c r="I22" s="33">
        <v>3.5</v>
      </c>
      <c r="J22" s="14">
        <v>9</v>
      </c>
      <c r="K22" s="14">
        <v>4</v>
      </c>
      <c r="L22" s="14">
        <v>10</v>
      </c>
      <c r="M22" s="14">
        <v>1</v>
      </c>
      <c r="N22" s="14">
        <v>5</v>
      </c>
      <c r="O22" s="14">
        <v>2</v>
      </c>
      <c r="P22" s="14">
        <v>8</v>
      </c>
      <c r="Q22" s="14">
        <v>3</v>
      </c>
      <c r="R22" s="15">
        <f t="shared" si="0"/>
        <v>45.5</v>
      </c>
      <c r="S22" s="15">
        <v>83</v>
      </c>
      <c r="T22" s="16" t="s">
        <v>294</v>
      </c>
    </row>
    <row r="23" spans="1:20" s="4" customFormat="1" ht="45.75" customHeight="1">
      <c r="A23" s="21">
        <v>3</v>
      </c>
      <c r="B23" s="35"/>
      <c r="C23" s="36" t="s">
        <v>142</v>
      </c>
      <c r="D23" s="36" t="s">
        <v>9</v>
      </c>
      <c r="E23" s="36" t="s">
        <v>58</v>
      </c>
      <c r="F23" s="36">
        <v>10</v>
      </c>
      <c r="G23" s="36">
        <v>10</v>
      </c>
      <c r="H23" s="36" t="s">
        <v>62</v>
      </c>
      <c r="I23" s="33">
        <v>0</v>
      </c>
      <c r="J23" s="14">
        <v>10.5</v>
      </c>
      <c r="K23" s="14">
        <v>2.5</v>
      </c>
      <c r="L23" s="14">
        <v>0</v>
      </c>
      <c r="M23" s="14">
        <v>7</v>
      </c>
      <c r="N23" s="14">
        <v>4</v>
      </c>
      <c r="O23" s="14">
        <v>5</v>
      </c>
      <c r="P23" s="14">
        <v>3</v>
      </c>
      <c r="Q23" s="14">
        <v>3.5</v>
      </c>
      <c r="R23" s="15">
        <f t="shared" si="0"/>
        <v>35.5</v>
      </c>
      <c r="S23" s="15">
        <v>83</v>
      </c>
      <c r="T23" s="16" t="s">
        <v>294</v>
      </c>
    </row>
    <row r="24" spans="1:20" s="4" customFormat="1" ht="47.25" customHeight="1">
      <c r="A24" s="21">
        <v>4</v>
      </c>
      <c r="B24" s="35" t="s">
        <v>272</v>
      </c>
      <c r="C24" s="36" t="s">
        <v>30</v>
      </c>
      <c r="D24" s="36" t="s">
        <v>9</v>
      </c>
      <c r="E24" s="36" t="s">
        <v>58</v>
      </c>
      <c r="F24" s="36">
        <v>10</v>
      </c>
      <c r="G24" s="36">
        <v>10</v>
      </c>
      <c r="H24" s="36" t="s">
        <v>62</v>
      </c>
      <c r="I24" s="33">
        <v>0</v>
      </c>
      <c r="J24" s="14">
        <v>4</v>
      </c>
      <c r="K24" s="14">
        <v>3</v>
      </c>
      <c r="L24" s="14">
        <v>0</v>
      </c>
      <c r="M24" s="14">
        <v>3</v>
      </c>
      <c r="N24" s="14">
        <v>3</v>
      </c>
      <c r="O24" s="14">
        <v>5</v>
      </c>
      <c r="P24" s="14">
        <v>4</v>
      </c>
      <c r="Q24" s="14">
        <v>8</v>
      </c>
      <c r="R24" s="15">
        <f t="shared" si="0"/>
        <v>30</v>
      </c>
      <c r="S24" s="15">
        <v>83</v>
      </c>
      <c r="T24" s="16" t="s">
        <v>294</v>
      </c>
    </row>
    <row r="25" spans="1:20" s="4" customFormat="1" ht="45.75" customHeight="1">
      <c r="A25" s="21">
        <v>5</v>
      </c>
      <c r="B25" s="35" t="s">
        <v>265</v>
      </c>
      <c r="C25" s="36" t="s">
        <v>34</v>
      </c>
      <c r="D25" s="36" t="s">
        <v>9</v>
      </c>
      <c r="E25" s="36" t="s">
        <v>72</v>
      </c>
      <c r="F25" s="36">
        <v>10</v>
      </c>
      <c r="G25" s="36">
        <v>10</v>
      </c>
      <c r="H25" s="36" t="s">
        <v>21</v>
      </c>
      <c r="I25" s="33">
        <v>0</v>
      </c>
      <c r="J25" s="14">
        <v>6</v>
      </c>
      <c r="K25" s="14">
        <v>6</v>
      </c>
      <c r="L25" s="14">
        <v>0</v>
      </c>
      <c r="M25" s="14">
        <v>3</v>
      </c>
      <c r="N25" s="14">
        <v>4</v>
      </c>
      <c r="O25" s="14">
        <v>0</v>
      </c>
      <c r="P25" s="14">
        <v>6</v>
      </c>
      <c r="Q25" s="14">
        <v>3</v>
      </c>
      <c r="R25" s="15">
        <f t="shared" si="0"/>
        <v>28</v>
      </c>
      <c r="S25" s="15">
        <v>83</v>
      </c>
      <c r="T25" s="15" t="s">
        <v>206</v>
      </c>
    </row>
    <row r="26" spans="1:20" s="4" customFormat="1" ht="45.75" customHeight="1">
      <c r="A26" s="21">
        <v>6</v>
      </c>
      <c r="B26" s="35" t="s">
        <v>275</v>
      </c>
      <c r="C26" s="36" t="s">
        <v>150</v>
      </c>
      <c r="D26" s="36" t="s">
        <v>9</v>
      </c>
      <c r="E26" s="36" t="s">
        <v>86</v>
      </c>
      <c r="F26" s="36">
        <v>10</v>
      </c>
      <c r="G26" s="36">
        <v>10</v>
      </c>
      <c r="H26" s="36" t="s">
        <v>26</v>
      </c>
      <c r="I26" s="33">
        <v>0</v>
      </c>
      <c r="J26" s="14">
        <v>7</v>
      </c>
      <c r="K26" s="14">
        <v>2</v>
      </c>
      <c r="L26" s="14">
        <v>0</v>
      </c>
      <c r="M26" s="14">
        <v>1</v>
      </c>
      <c r="N26" s="14">
        <v>1.5</v>
      </c>
      <c r="O26" s="14">
        <v>5</v>
      </c>
      <c r="P26" s="14">
        <v>5</v>
      </c>
      <c r="Q26" s="14">
        <v>6.5</v>
      </c>
      <c r="R26" s="15">
        <f t="shared" si="0"/>
        <v>28</v>
      </c>
      <c r="S26" s="15">
        <v>83</v>
      </c>
      <c r="T26" s="15" t="s">
        <v>206</v>
      </c>
    </row>
    <row r="27" spans="1:20" s="4" customFormat="1" ht="45.75" customHeight="1">
      <c r="A27" s="21">
        <v>7</v>
      </c>
      <c r="B27" s="35" t="s">
        <v>276</v>
      </c>
      <c r="C27" s="36" t="s">
        <v>35</v>
      </c>
      <c r="D27" s="36" t="s">
        <v>9</v>
      </c>
      <c r="E27" s="36" t="s">
        <v>81</v>
      </c>
      <c r="F27" s="36">
        <v>10</v>
      </c>
      <c r="G27" s="36">
        <v>10</v>
      </c>
      <c r="H27" s="36" t="s">
        <v>23</v>
      </c>
      <c r="I27" s="33">
        <v>2.5</v>
      </c>
      <c r="J27" s="14">
        <v>0</v>
      </c>
      <c r="K27" s="14">
        <v>2.5</v>
      </c>
      <c r="L27" s="14">
        <v>0</v>
      </c>
      <c r="M27" s="14">
        <v>3</v>
      </c>
      <c r="N27" s="14">
        <v>0</v>
      </c>
      <c r="O27" s="14">
        <v>5</v>
      </c>
      <c r="P27" s="14">
        <v>5</v>
      </c>
      <c r="Q27" s="14">
        <v>1.5</v>
      </c>
      <c r="R27" s="15">
        <f t="shared" si="0"/>
        <v>19.5</v>
      </c>
      <c r="S27" s="15">
        <v>83</v>
      </c>
      <c r="T27" s="15" t="s">
        <v>206</v>
      </c>
    </row>
    <row r="28" spans="1:20" s="4" customFormat="1" ht="45.75" customHeight="1">
      <c r="A28" s="21">
        <v>8</v>
      </c>
      <c r="B28" s="35" t="s">
        <v>266</v>
      </c>
      <c r="C28" s="36" t="s">
        <v>33</v>
      </c>
      <c r="D28" s="36" t="s">
        <v>9</v>
      </c>
      <c r="E28" s="36" t="s">
        <v>72</v>
      </c>
      <c r="F28" s="36">
        <v>10</v>
      </c>
      <c r="G28" s="36">
        <v>10</v>
      </c>
      <c r="H28" s="36" t="s">
        <v>21</v>
      </c>
      <c r="I28" s="33">
        <v>0</v>
      </c>
      <c r="J28" s="14">
        <v>5.5</v>
      </c>
      <c r="K28" s="14">
        <v>2.5</v>
      </c>
      <c r="L28" s="14">
        <v>0</v>
      </c>
      <c r="M28" s="14">
        <v>1</v>
      </c>
      <c r="N28" s="14">
        <v>2.5</v>
      </c>
      <c r="O28" s="14">
        <v>2</v>
      </c>
      <c r="P28" s="14">
        <v>5</v>
      </c>
      <c r="Q28" s="14">
        <v>0</v>
      </c>
      <c r="R28" s="15">
        <f t="shared" si="0"/>
        <v>18.5</v>
      </c>
      <c r="S28" s="15">
        <v>83</v>
      </c>
      <c r="T28" s="15" t="s">
        <v>206</v>
      </c>
    </row>
    <row r="29" spans="1:20" s="4" customFormat="1" ht="45.75" customHeight="1">
      <c r="A29" s="21">
        <v>9</v>
      </c>
      <c r="B29" s="35" t="s">
        <v>271</v>
      </c>
      <c r="C29" s="36" t="s">
        <v>59</v>
      </c>
      <c r="D29" s="36" t="s">
        <v>9</v>
      </c>
      <c r="E29" s="36" t="s">
        <v>58</v>
      </c>
      <c r="F29" s="36">
        <v>10</v>
      </c>
      <c r="G29" s="36">
        <v>10</v>
      </c>
      <c r="H29" s="36" t="s">
        <v>62</v>
      </c>
      <c r="I29" s="33">
        <v>2.5</v>
      </c>
      <c r="J29" s="14">
        <v>2</v>
      </c>
      <c r="K29" s="14">
        <v>2.5</v>
      </c>
      <c r="L29" s="14">
        <v>0</v>
      </c>
      <c r="M29" s="14">
        <v>1</v>
      </c>
      <c r="N29" s="14">
        <v>1</v>
      </c>
      <c r="O29" s="14">
        <v>0</v>
      </c>
      <c r="P29" s="14">
        <v>2</v>
      </c>
      <c r="Q29" s="14">
        <v>7.5</v>
      </c>
      <c r="R29" s="15">
        <f t="shared" si="0"/>
        <v>18.5</v>
      </c>
      <c r="S29" s="15">
        <v>83</v>
      </c>
      <c r="T29" s="15" t="s">
        <v>206</v>
      </c>
    </row>
    <row r="30" spans="1:20" s="4" customFormat="1" ht="45.75" customHeight="1">
      <c r="A30" s="21">
        <v>10</v>
      </c>
      <c r="B30" s="35" t="s">
        <v>270</v>
      </c>
      <c r="C30" s="36" t="s">
        <v>141</v>
      </c>
      <c r="D30" s="36" t="s">
        <v>9</v>
      </c>
      <c r="E30" s="36" t="s">
        <v>58</v>
      </c>
      <c r="F30" s="36">
        <v>10</v>
      </c>
      <c r="G30" s="36">
        <v>10</v>
      </c>
      <c r="H30" s="36" t="s">
        <v>62</v>
      </c>
      <c r="I30" s="33">
        <v>0</v>
      </c>
      <c r="J30" s="14">
        <v>4</v>
      </c>
      <c r="K30" s="14">
        <v>2.5</v>
      </c>
      <c r="L30" s="14">
        <v>0</v>
      </c>
      <c r="M30" s="14">
        <v>0</v>
      </c>
      <c r="N30" s="14">
        <v>0</v>
      </c>
      <c r="O30" s="14">
        <v>4</v>
      </c>
      <c r="P30" s="14">
        <v>4</v>
      </c>
      <c r="Q30" s="14">
        <v>3.5</v>
      </c>
      <c r="R30" s="15">
        <f t="shared" si="0"/>
        <v>18</v>
      </c>
      <c r="S30" s="15">
        <v>83</v>
      </c>
      <c r="T30" s="15" t="s">
        <v>206</v>
      </c>
    </row>
    <row r="31" spans="1:20" s="4" customFormat="1" ht="45.75" customHeight="1">
      <c r="A31" s="21">
        <v>11</v>
      </c>
      <c r="B31" s="35" t="s">
        <v>274</v>
      </c>
      <c r="C31" s="36" t="s">
        <v>148</v>
      </c>
      <c r="D31" s="36" t="s">
        <v>9</v>
      </c>
      <c r="E31" s="36" t="s">
        <v>71</v>
      </c>
      <c r="F31" s="36">
        <v>10</v>
      </c>
      <c r="G31" s="36">
        <v>10</v>
      </c>
      <c r="H31" s="36" t="s">
        <v>22</v>
      </c>
      <c r="I31" s="33">
        <v>0</v>
      </c>
      <c r="J31" s="14">
        <v>3.5</v>
      </c>
      <c r="K31" s="14">
        <v>2</v>
      </c>
      <c r="L31" s="14">
        <v>0</v>
      </c>
      <c r="M31" s="14">
        <v>0</v>
      </c>
      <c r="N31" s="14">
        <v>0</v>
      </c>
      <c r="O31" s="14">
        <v>0</v>
      </c>
      <c r="P31" s="14">
        <v>8</v>
      </c>
      <c r="Q31" s="14">
        <v>4.5</v>
      </c>
      <c r="R31" s="15">
        <f t="shared" si="0"/>
        <v>18</v>
      </c>
      <c r="S31" s="15">
        <v>83</v>
      </c>
      <c r="T31" s="15" t="s">
        <v>206</v>
      </c>
    </row>
    <row r="32" spans="1:20" s="4" customFormat="1" ht="45.75" customHeight="1">
      <c r="A32" s="21">
        <v>12</v>
      </c>
      <c r="B32" s="35" t="s">
        <v>269</v>
      </c>
      <c r="C32" s="36" t="s">
        <v>69</v>
      </c>
      <c r="D32" s="36" t="s">
        <v>9</v>
      </c>
      <c r="E32" s="36" t="s">
        <v>64</v>
      </c>
      <c r="F32" s="36">
        <v>10</v>
      </c>
      <c r="G32" s="36">
        <v>10</v>
      </c>
      <c r="H32" s="36" t="s">
        <v>131</v>
      </c>
      <c r="I32" s="33">
        <v>1</v>
      </c>
      <c r="J32" s="14">
        <v>4.5</v>
      </c>
      <c r="K32" s="14">
        <v>2.5</v>
      </c>
      <c r="L32" s="14">
        <v>0</v>
      </c>
      <c r="M32" s="14">
        <v>0</v>
      </c>
      <c r="N32" s="14">
        <v>1</v>
      </c>
      <c r="O32" s="14">
        <v>0</v>
      </c>
      <c r="P32" s="14">
        <v>4</v>
      </c>
      <c r="Q32" s="14">
        <v>1.5</v>
      </c>
      <c r="R32" s="15">
        <f t="shared" si="0"/>
        <v>14.5</v>
      </c>
      <c r="S32" s="15">
        <v>83</v>
      </c>
      <c r="T32" s="15" t="s">
        <v>206</v>
      </c>
    </row>
    <row r="33" spans="1:20" s="13" customFormat="1" ht="45.75" customHeight="1">
      <c r="A33" s="21">
        <v>13</v>
      </c>
      <c r="B33" s="35" t="s">
        <v>273</v>
      </c>
      <c r="C33" s="36" t="s">
        <v>14</v>
      </c>
      <c r="D33" s="36" t="s">
        <v>9</v>
      </c>
      <c r="E33" s="36" t="s">
        <v>71</v>
      </c>
      <c r="F33" s="36">
        <v>10</v>
      </c>
      <c r="G33" s="36">
        <v>10</v>
      </c>
      <c r="H33" s="36" t="s">
        <v>22</v>
      </c>
      <c r="I33" s="33">
        <v>0</v>
      </c>
      <c r="J33" s="14">
        <v>4.5</v>
      </c>
      <c r="K33" s="14">
        <v>2</v>
      </c>
      <c r="L33" s="14">
        <v>0</v>
      </c>
      <c r="M33" s="14">
        <v>0</v>
      </c>
      <c r="N33" s="14">
        <v>3</v>
      </c>
      <c r="O33" s="14">
        <v>0</v>
      </c>
      <c r="P33" s="14">
        <v>2</v>
      </c>
      <c r="Q33" s="14">
        <v>2</v>
      </c>
      <c r="R33" s="15">
        <f t="shared" si="0"/>
        <v>13.5</v>
      </c>
      <c r="S33" s="15">
        <v>83</v>
      </c>
      <c r="T33" s="15" t="s">
        <v>206</v>
      </c>
    </row>
    <row r="34" spans="1:20" s="4" customFormat="1" ht="45.75" customHeight="1">
      <c r="A34" s="21">
        <v>14</v>
      </c>
      <c r="B34" s="35" t="s">
        <v>277</v>
      </c>
      <c r="C34" s="37" t="s">
        <v>164</v>
      </c>
      <c r="D34" s="36" t="s">
        <v>160</v>
      </c>
      <c r="E34" s="36" t="s">
        <v>51</v>
      </c>
      <c r="F34" s="37">
        <v>10</v>
      </c>
      <c r="G34" s="37">
        <v>10</v>
      </c>
      <c r="H34" s="36" t="s">
        <v>161</v>
      </c>
      <c r="I34" s="33">
        <v>0</v>
      </c>
      <c r="J34" s="14">
        <v>2.5</v>
      </c>
      <c r="K34" s="14">
        <v>0</v>
      </c>
      <c r="L34" s="14">
        <v>0</v>
      </c>
      <c r="M34" s="14">
        <v>0</v>
      </c>
      <c r="N34" s="14">
        <v>5</v>
      </c>
      <c r="O34" s="14">
        <v>3</v>
      </c>
      <c r="P34" s="14">
        <v>2</v>
      </c>
      <c r="Q34" s="14">
        <v>0</v>
      </c>
      <c r="R34" s="15">
        <f t="shared" si="0"/>
        <v>12.5</v>
      </c>
      <c r="S34" s="15">
        <v>83</v>
      </c>
      <c r="T34" s="15" t="s">
        <v>206</v>
      </c>
    </row>
    <row r="35" spans="1:20" s="4" customFormat="1" ht="45.75" customHeight="1">
      <c r="A35" s="21">
        <v>15</v>
      </c>
      <c r="B35" s="35"/>
      <c r="C35" s="36" t="s">
        <v>278</v>
      </c>
      <c r="D35" s="36" t="s">
        <v>9</v>
      </c>
      <c r="E35" s="36" t="s">
        <v>64</v>
      </c>
      <c r="F35" s="36">
        <v>10</v>
      </c>
      <c r="G35" s="36">
        <v>10</v>
      </c>
      <c r="H35" s="36" t="s">
        <v>131</v>
      </c>
      <c r="I35" s="33">
        <v>0</v>
      </c>
      <c r="J35" s="14">
        <v>2.5</v>
      </c>
      <c r="K35" s="14">
        <v>2.5</v>
      </c>
      <c r="L35" s="14">
        <v>0</v>
      </c>
      <c r="M35" s="14">
        <v>0</v>
      </c>
      <c r="N35" s="14">
        <v>1</v>
      </c>
      <c r="O35" s="14">
        <v>2</v>
      </c>
      <c r="P35" s="14">
        <v>3</v>
      </c>
      <c r="Q35" s="14">
        <v>1</v>
      </c>
      <c r="R35" s="15">
        <f t="shared" si="0"/>
        <v>12</v>
      </c>
      <c r="S35" s="15">
        <v>83</v>
      </c>
      <c r="T35" s="15" t="s">
        <v>206</v>
      </c>
    </row>
    <row r="36" spans="2:21" ht="13.5" customHeight="1">
      <c r="B36" s="54"/>
      <c r="C36" s="54"/>
      <c r="D36" s="54"/>
      <c r="E36" s="54"/>
      <c r="F36" s="54"/>
      <c r="G36" s="54"/>
      <c r="H36" s="54"/>
      <c r="I36" s="6"/>
      <c r="J36" s="6"/>
      <c r="K36" s="6"/>
      <c r="L36" s="6"/>
      <c r="M36" s="6"/>
      <c r="N36" s="6"/>
      <c r="O36" s="6"/>
      <c r="P36" s="6"/>
      <c r="Q36" s="6"/>
      <c r="R36" s="6"/>
      <c r="U36" s="2" t="s">
        <v>10</v>
      </c>
    </row>
    <row r="37" spans="2:21" ht="13.5" customHeight="1">
      <c r="B37" s="54" t="s">
        <v>97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2:21" ht="13.5" customHeight="1">
      <c r="B38" s="51" t="s">
        <v>93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6"/>
      <c r="N38" s="6"/>
      <c r="O38" s="6"/>
      <c r="P38" s="6"/>
      <c r="Q38" s="6"/>
      <c r="R38" s="6"/>
      <c r="S38" s="3"/>
      <c r="T38" s="3"/>
      <c r="U38" s="3"/>
    </row>
    <row r="39" spans="2:21" ht="12.75" customHeight="1">
      <c r="B39" s="51" t="s">
        <v>42</v>
      </c>
      <c r="C39" s="51"/>
      <c r="D39" s="51"/>
      <c r="E39" s="51"/>
      <c r="F39" s="51"/>
      <c r="G39" s="51"/>
      <c r="H39" s="51"/>
      <c r="I39" s="51"/>
      <c r="J39" s="28"/>
      <c r="K39" s="28"/>
      <c r="L39" s="28"/>
      <c r="M39" s="6"/>
      <c r="N39" s="6" t="s">
        <v>10</v>
      </c>
      <c r="O39" s="6"/>
      <c r="P39" s="6"/>
      <c r="Q39" s="6"/>
      <c r="R39" s="6"/>
      <c r="S39" s="3"/>
      <c r="T39" s="3"/>
      <c r="U39" s="3"/>
    </row>
    <row r="40" spans="2:21" ht="12.75" customHeight="1">
      <c r="B40" s="52" t="s">
        <v>43</v>
      </c>
      <c r="C40" s="52"/>
      <c r="D40" s="52"/>
      <c r="E40" s="52"/>
      <c r="F40" s="52"/>
      <c r="G40" s="52"/>
      <c r="H40" s="52"/>
      <c r="I40" s="52"/>
      <c r="J40" s="26"/>
      <c r="K40" s="26"/>
      <c r="L40" s="26"/>
      <c r="M40" s="5"/>
      <c r="N40" s="5"/>
      <c r="O40" s="5"/>
      <c r="P40" s="5"/>
      <c r="Q40" s="5"/>
      <c r="R40" s="5"/>
      <c r="S40" s="3"/>
      <c r="T40" s="3"/>
      <c r="U40" s="3"/>
    </row>
    <row r="41" spans="2:21" ht="12.75" customHeight="1">
      <c r="B41" s="52" t="s">
        <v>44</v>
      </c>
      <c r="C41" s="52"/>
      <c r="D41" s="52"/>
      <c r="E41" s="52"/>
      <c r="F41" s="52"/>
      <c r="G41" s="52"/>
      <c r="H41" s="52"/>
      <c r="I41" s="52"/>
      <c r="J41" s="26"/>
      <c r="K41" s="26"/>
      <c r="L41" s="26"/>
      <c r="M41" s="5"/>
      <c r="N41" s="5"/>
      <c r="O41" s="5"/>
      <c r="P41" s="5"/>
      <c r="Q41" s="5"/>
      <c r="R41" s="5"/>
      <c r="S41" s="3"/>
      <c r="T41" s="3"/>
      <c r="U41" s="3"/>
    </row>
    <row r="42" spans="2:21" ht="12.75" customHeight="1">
      <c r="B42" s="52" t="s">
        <v>45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"/>
      <c r="N42" s="5"/>
      <c r="O42" s="5"/>
      <c r="P42" s="5"/>
      <c r="Q42" s="5"/>
      <c r="R42" s="5"/>
      <c r="S42" s="3"/>
      <c r="T42" s="3"/>
      <c r="U42" s="3"/>
    </row>
    <row r="43" spans="2:21" ht="12.75" customHeight="1">
      <c r="B43" s="52" t="s">
        <v>46</v>
      </c>
      <c r="C43" s="52"/>
      <c r="D43" s="52"/>
      <c r="E43" s="52"/>
      <c r="F43" s="52"/>
      <c r="G43" s="52"/>
      <c r="H43" s="26"/>
      <c r="I43" s="26"/>
      <c r="J43" s="26"/>
      <c r="K43" s="26"/>
      <c r="L43" s="26"/>
      <c r="M43" s="5"/>
      <c r="N43" s="5"/>
      <c r="O43" s="5"/>
      <c r="P43" s="5"/>
      <c r="Q43" s="5"/>
      <c r="R43" s="5"/>
      <c r="S43" s="3"/>
      <c r="T43" s="3"/>
      <c r="U43" s="3"/>
    </row>
    <row r="44" spans="2:21" ht="12.75" customHeight="1">
      <c r="B44" s="52" t="s">
        <v>50</v>
      </c>
      <c r="C44" s="52"/>
      <c r="D44" s="52"/>
      <c r="E44" s="52"/>
      <c r="F44" s="52"/>
      <c r="G44" s="52"/>
      <c r="H44" s="52"/>
      <c r="I44" s="52"/>
      <c r="J44" s="26"/>
      <c r="K44" s="26"/>
      <c r="L44" s="26"/>
      <c r="M44" s="5"/>
      <c r="N44" s="5"/>
      <c r="O44" s="5"/>
      <c r="P44" s="5"/>
      <c r="Q44" s="5"/>
      <c r="R44" s="5"/>
      <c r="S44" s="3"/>
      <c r="T44" s="3"/>
      <c r="U44" s="3"/>
    </row>
    <row r="45" spans="2:21" ht="12.75" customHeight="1">
      <c r="B45" s="27" t="s">
        <v>49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3"/>
    </row>
    <row r="46" spans="2:21" ht="12.75" customHeight="1">
      <c r="B46" s="49" t="s">
        <v>48</v>
      </c>
      <c r="C46" s="49"/>
      <c r="D46" s="49"/>
      <c r="E46" s="49"/>
      <c r="F46" s="49"/>
      <c r="G46" s="49"/>
      <c r="H46" s="27"/>
      <c r="I46" s="26"/>
      <c r="J46" s="26"/>
      <c r="K46" s="26"/>
      <c r="L46" s="26"/>
      <c r="M46" s="5"/>
      <c r="N46" s="5"/>
      <c r="O46" s="5"/>
      <c r="P46" s="5"/>
      <c r="Q46" s="5"/>
      <c r="R46" s="5"/>
      <c r="S46" s="3"/>
      <c r="T46" s="3"/>
      <c r="U46" s="3"/>
    </row>
    <row r="47" spans="2:21" ht="12.75">
      <c r="B47" s="50" t="s">
        <v>47</v>
      </c>
      <c r="C47" s="50"/>
      <c r="D47" s="50"/>
      <c r="E47" s="50"/>
      <c r="F47" s="50"/>
      <c r="G47" s="50"/>
      <c r="H47" s="50"/>
      <c r="I47" s="26"/>
      <c r="J47" s="26"/>
      <c r="K47" s="26"/>
      <c r="L47" s="26"/>
      <c r="M47" s="5"/>
      <c r="N47" s="5"/>
      <c r="O47" s="5"/>
      <c r="P47" s="5"/>
      <c r="Q47" s="5"/>
      <c r="R47" s="5"/>
      <c r="S47" s="3"/>
      <c r="T47" s="3"/>
      <c r="U47" s="3"/>
    </row>
    <row r="49" ht="12.75">
      <c r="D49" s="2" t="s">
        <v>10</v>
      </c>
    </row>
    <row r="52" ht="12.75">
      <c r="E52" s="2" t="s">
        <v>10</v>
      </c>
    </row>
    <row r="55" ht="12.75">
      <c r="F55" s="2" t="s">
        <v>11</v>
      </c>
    </row>
    <row r="62" ht="55.5" customHeight="1"/>
    <row r="65" ht="60.75" customHeight="1"/>
    <row r="66" ht="31.5" customHeight="1"/>
  </sheetData>
  <sheetProtection/>
  <mergeCells count="26">
    <mergeCell ref="A3:T3"/>
    <mergeCell ref="A5:K5"/>
    <mergeCell ref="A6:K6"/>
    <mergeCell ref="A7:K7"/>
    <mergeCell ref="A8:T8"/>
    <mergeCell ref="A9:K9"/>
    <mergeCell ref="A10:H10"/>
    <mergeCell ref="A11:H11"/>
    <mergeCell ref="A12:H12"/>
    <mergeCell ref="A13:K13"/>
    <mergeCell ref="A14:F14"/>
    <mergeCell ref="A15:H15"/>
    <mergeCell ref="A17:F17"/>
    <mergeCell ref="A18:G18"/>
    <mergeCell ref="A19:K19"/>
    <mergeCell ref="B36:H36"/>
    <mergeCell ref="B38:L38"/>
    <mergeCell ref="B37:U37"/>
    <mergeCell ref="B46:G46"/>
    <mergeCell ref="B47:H47"/>
    <mergeCell ref="B39:I39"/>
    <mergeCell ref="B40:I40"/>
    <mergeCell ref="B41:I41"/>
    <mergeCell ref="B42:L42"/>
    <mergeCell ref="B43:G43"/>
    <mergeCell ref="B44:I44"/>
  </mergeCells>
  <printOptions/>
  <pageMargins left="0.75" right="0.75" top="1" bottom="1" header="0.5" footer="0.5"/>
  <pageSetup fitToHeight="0" fitToWidth="0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51"/>
  <sheetViews>
    <sheetView tabSelected="1" zoomScale="73" zoomScaleNormal="73" zoomScalePageLayoutView="0" workbookViewId="0" topLeftCell="A4">
      <selection activeCell="R25" sqref="R25"/>
    </sheetView>
  </sheetViews>
  <sheetFormatPr defaultColWidth="35.7109375" defaultRowHeight="12.75"/>
  <cols>
    <col min="1" max="1" width="4.00390625" style="2" customWidth="1"/>
    <col min="2" max="2" width="14.5742187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18.57421875" style="2" customWidth="1"/>
    <col min="9" max="9" width="9.28125" style="2" customWidth="1"/>
    <col min="10" max="10" width="9.8515625" style="2" customWidth="1"/>
    <col min="11" max="17" width="9.57421875" style="2" customWidth="1"/>
    <col min="18" max="18" width="12.00390625" style="2" customWidth="1"/>
    <col min="19" max="19" width="13.140625" style="2" customWidth="1"/>
    <col min="20" max="20" width="17.57421875" style="2" customWidth="1"/>
    <col min="21" max="16384" width="35.7109375" style="2" customWidth="1"/>
  </cols>
  <sheetData>
    <row r="3" spans="1:20" s="1" customFormat="1" ht="27.75" customHeight="1">
      <c r="A3" s="55" t="s">
        <v>264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="1" customFormat="1" ht="12.75"/>
    <row r="5" spans="1:17" s="1" customFormat="1" ht="12.75">
      <c r="A5" s="56" t="s">
        <v>94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8"/>
      <c r="M5" s="8"/>
      <c r="N5" s="8"/>
      <c r="O5" s="8"/>
      <c r="P5" s="8"/>
      <c r="Q5" s="8"/>
    </row>
    <row r="6" spans="1:17" s="1" customFormat="1" ht="12.75">
      <c r="A6" s="56" t="s">
        <v>95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8"/>
      <c r="M6" s="8"/>
      <c r="N6" s="8"/>
      <c r="O6" s="8"/>
      <c r="P6" s="8"/>
      <c r="Q6" s="8"/>
    </row>
    <row r="7" spans="1:17" s="1" customFormat="1" ht="12.75">
      <c r="A7" s="57" t="s">
        <v>96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9"/>
      <c r="M7" s="9" t="s">
        <v>10</v>
      </c>
      <c r="N7" s="9"/>
      <c r="O7" s="9"/>
      <c r="P7" s="9"/>
      <c r="Q7" s="9"/>
    </row>
    <row r="8" spans="1:20" s="3" customFormat="1" ht="12.75" customHeight="1">
      <c r="A8" s="54" t="s">
        <v>97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17" s="3" customFormat="1" ht="12.75" customHeight="1">
      <c r="A9" s="51" t="s">
        <v>93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6"/>
      <c r="M9" s="6"/>
      <c r="N9" s="6"/>
      <c r="O9" s="6"/>
      <c r="P9" s="6"/>
      <c r="Q9" s="6"/>
    </row>
    <row r="10" spans="1:17" s="3" customFormat="1" ht="12.75" customHeight="1">
      <c r="A10" s="51" t="s">
        <v>42</v>
      </c>
      <c r="B10" s="51"/>
      <c r="C10" s="51"/>
      <c r="D10" s="51"/>
      <c r="E10" s="51"/>
      <c r="F10" s="51"/>
      <c r="G10" s="51"/>
      <c r="H10" s="51"/>
      <c r="I10" s="24"/>
      <c r="J10" s="24"/>
      <c r="K10" s="24"/>
      <c r="L10" s="6"/>
      <c r="M10" s="6" t="s">
        <v>10</v>
      </c>
      <c r="N10" s="6"/>
      <c r="O10" s="6"/>
      <c r="P10" s="6"/>
      <c r="Q10" s="6"/>
    </row>
    <row r="11" spans="1:17" s="3" customFormat="1" ht="12.75" customHeight="1">
      <c r="A11" s="52" t="s">
        <v>43</v>
      </c>
      <c r="B11" s="52"/>
      <c r="C11" s="52"/>
      <c r="D11" s="52"/>
      <c r="E11" s="52"/>
      <c r="F11" s="52"/>
      <c r="G11" s="52"/>
      <c r="H11" s="52"/>
      <c r="I11" s="23"/>
      <c r="J11" s="23"/>
      <c r="K11" s="23"/>
      <c r="L11" s="5"/>
      <c r="M11" s="5"/>
      <c r="N11" s="5"/>
      <c r="O11" s="5"/>
      <c r="P11" s="5"/>
      <c r="Q11" s="5"/>
    </row>
    <row r="12" spans="1:17" s="3" customFormat="1" ht="12.75" customHeight="1">
      <c r="A12" s="52" t="s">
        <v>44</v>
      </c>
      <c r="B12" s="52"/>
      <c r="C12" s="52"/>
      <c r="D12" s="52"/>
      <c r="E12" s="52"/>
      <c r="F12" s="52"/>
      <c r="G12" s="52"/>
      <c r="H12" s="52"/>
      <c r="I12" s="23"/>
      <c r="J12" s="23"/>
      <c r="K12" s="23"/>
      <c r="L12" s="5"/>
      <c r="M12" s="5"/>
      <c r="N12" s="5"/>
      <c r="O12" s="5"/>
      <c r="P12" s="5"/>
      <c r="Q12" s="5"/>
    </row>
    <row r="13" spans="1:17" s="3" customFormat="1" ht="12.75" customHeight="1">
      <c r="A13" s="52" t="s">
        <v>45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"/>
      <c r="M13" s="5"/>
      <c r="N13" s="5"/>
      <c r="O13" s="5"/>
      <c r="P13" s="5"/>
      <c r="Q13" s="5"/>
    </row>
    <row r="14" spans="1:17" s="3" customFormat="1" ht="12.75" customHeight="1">
      <c r="A14" s="52" t="s">
        <v>46</v>
      </c>
      <c r="B14" s="52"/>
      <c r="C14" s="52"/>
      <c r="D14" s="52"/>
      <c r="E14" s="52"/>
      <c r="F14" s="52"/>
      <c r="G14" s="23"/>
      <c r="H14" s="23"/>
      <c r="I14" s="23"/>
      <c r="J14" s="23"/>
      <c r="K14" s="23"/>
      <c r="L14" s="5"/>
      <c r="M14" s="5"/>
      <c r="N14" s="5"/>
      <c r="O14" s="5"/>
      <c r="P14" s="5"/>
      <c r="Q14" s="5"/>
    </row>
    <row r="15" spans="1:17" s="3" customFormat="1" ht="12.75" customHeight="1">
      <c r="A15" s="52" t="s">
        <v>50</v>
      </c>
      <c r="B15" s="52"/>
      <c r="C15" s="52"/>
      <c r="D15" s="52"/>
      <c r="E15" s="52"/>
      <c r="F15" s="52"/>
      <c r="G15" s="52"/>
      <c r="H15" s="52"/>
      <c r="I15" s="23"/>
      <c r="J15" s="23"/>
      <c r="K15" s="23"/>
      <c r="L15" s="5"/>
      <c r="M15" s="5"/>
      <c r="N15" s="5"/>
      <c r="O15" s="5"/>
      <c r="P15" s="5"/>
      <c r="Q15" s="5"/>
    </row>
    <row r="16" spans="1:19" s="3" customFormat="1" ht="12.75" customHeight="1">
      <c r="A16" s="25" t="s">
        <v>49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  <c r="Q16" s="25"/>
      <c r="R16" s="25"/>
      <c r="S16" s="25"/>
    </row>
    <row r="17" spans="1:17" s="3" customFormat="1" ht="12.75" customHeight="1">
      <c r="A17" s="49" t="s">
        <v>48</v>
      </c>
      <c r="B17" s="49"/>
      <c r="C17" s="49"/>
      <c r="D17" s="49"/>
      <c r="E17" s="49"/>
      <c r="F17" s="49"/>
      <c r="G17" s="25"/>
      <c r="H17" s="23"/>
      <c r="I17" s="23"/>
      <c r="J17" s="23"/>
      <c r="K17" s="23"/>
      <c r="L17" s="5"/>
      <c r="M17" s="5"/>
      <c r="N17" s="5"/>
      <c r="O17" s="5"/>
      <c r="P17" s="5"/>
      <c r="Q17" s="5"/>
    </row>
    <row r="18" spans="1:17" s="3" customFormat="1" ht="12.75" customHeight="1">
      <c r="A18" s="50" t="s">
        <v>47</v>
      </c>
      <c r="B18" s="50"/>
      <c r="C18" s="50"/>
      <c r="D18" s="50"/>
      <c r="E18" s="50"/>
      <c r="F18" s="50"/>
      <c r="G18" s="50"/>
      <c r="H18" s="23"/>
      <c r="I18" s="23"/>
      <c r="J18" s="23"/>
      <c r="K18" s="23"/>
      <c r="L18" s="5"/>
      <c r="M18" s="5"/>
      <c r="N18" s="5"/>
      <c r="O18" s="5"/>
      <c r="P18" s="5"/>
      <c r="Q18" s="5"/>
    </row>
    <row r="19" spans="1:17" s="3" customFormat="1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7"/>
      <c r="M19" s="7"/>
      <c r="N19" s="7"/>
      <c r="O19" s="7"/>
      <c r="P19" s="7"/>
      <c r="Q19" s="7"/>
    </row>
    <row r="20" spans="1:20" ht="38.25">
      <c r="A20" s="29" t="s">
        <v>0</v>
      </c>
      <c r="B20" s="29" t="s">
        <v>12</v>
      </c>
      <c r="C20" s="30" t="s">
        <v>8</v>
      </c>
      <c r="D20" s="30" t="s">
        <v>98</v>
      </c>
      <c r="E20" s="30" t="s">
        <v>5</v>
      </c>
      <c r="F20" s="30" t="s">
        <v>6</v>
      </c>
      <c r="G20" s="30" t="s">
        <v>7</v>
      </c>
      <c r="H20" s="30" t="s">
        <v>1</v>
      </c>
      <c r="I20" s="19">
        <v>1</v>
      </c>
      <c r="J20" s="19">
        <v>2</v>
      </c>
      <c r="K20" s="20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18" t="s">
        <v>2</v>
      </c>
      <c r="S20" s="18" t="s">
        <v>3</v>
      </c>
      <c r="T20" s="17" t="s">
        <v>4</v>
      </c>
    </row>
    <row r="21" spans="1:20" s="4" customFormat="1" ht="45.75" customHeight="1">
      <c r="A21" s="21">
        <v>1</v>
      </c>
      <c r="B21" s="22" t="s">
        <v>284</v>
      </c>
      <c r="C21" s="36" t="s">
        <v>37</v>
      </c>
      <c r="D21" s="36" t="s">
        <v>9</v>
      </c>
      <c r="E21" s="36" t="s">
        <v>64</v>
      </c>
      <c r="F21" s="36">
        <v>11</v>
      </c>
      <c r="G21" s="36">
        <v>11</v>
      </c>
      <c r="H21" s="36" t="s">
        <v>131</v>
      </c>
      <c r="I21" s="33">
        <v>6</v>
      </c>
      <c r="J21" s="14">
        <v>5</v>
      </c>
      <c r="K21" s="14">
        <v>2</v>
      </c>
      <c r="L21" s="14">
        <v>0</v>
      </c>
      <c r="M21" s="14">
        <v>2</v>
      </c>
      <c r="N21" s="14">
        <v>9</v>
      </c>
      <c r="O21" s="14">
        <v>3</v>
      </c>
      <c r="P21" s="14">
        <v>6.5</v>
      </c>
      <c r="Q21" s="14">
        <v>7</v>
      </c>
      <c r="R21" s="15">
        <f aca="true" t="shared" si="0" ref="R21:R31">Q21+P21+O21+N21+M21+L21+K21+J21+I21</f>
        <v>40.5</v>
      </c>
      <c r="S21" s="15">
        <v>92</v>
      </c>
      <c r="T21" s="16" t="s">
        <v>294</v>
      </c>
    </row>
    <row r="22" spans="1:20" s="4" customFormat="1" ht="45.75" customHeight="1">
      <c r="A22" s="21">
        <v>2</v>
      </c>
      <c r="B22" s="22" t="s">
        <v>282</v>
      </c>
      <c r="C22" s="36" t="s">
        <v>112</v>
      </c>
      <c r="D22" s="36" t="s">
        <v>9</v>
      </c>
      <c r="E22" s="36" t="s">
        <v>72</v>
      </c>
      <c r="F22" s="36">
        <v>11</v>
      </c>
      <c r="G22" s="36">
        <v>11</v>
      </c>
      <c r="H22" s="36" t="s">
        <v>40</v>
      </c>
      <c r="I22" s="33">
        <v>6</v>
      </c>
      <c r="J22" s="14">
        <v>9</v>
      </c>
      <c r="K22" s="14">
        <v>0.5</v>
      </c>
      <c r="L22" s="14">
        <v>0</v>
      </c>
      <c r="M22" s="14">
        <v>2.5</v>
      </c>
      <c r="N22" s="14">
        <v>5.5</v>
      </c>
      <c r="O22" s="14">
        <v>6</v>
      </c>
      <c r="P22" s="14">
        <v>0.5</v>
      </c>
      <c r="Q22" s="14">
        <v>5.5</v>
      </c>
      <c r="R22" s="15">
        <f t="shared" si="0"/>
        <v>35.5</v>
      </c>
      <c r="S22" s="15">
        <v>92</v>
      </c>
      <c r="T22" s="16" t="s">
        <v>294</v>
      </c>
    </row>
    <row r="23" spans="1:20" s="4" customFormat="1" ht="45.75" customHeight="1">
      <c r="A23" s="21">
        <v>3</v>
      </c>
      <c r="B23" s="22" t="s">
        <v>280</v>
      </c>
      <c r="C23" s="36" t="s">
        <v>39</v>
      </c>
      <c r="D23" s="36" t="s">
        <v>9</v>
      </c>
      <c r="E23" s="36" t="s">
        <v>72</v>
      </c>
      <c r="F23" s="36">
        <v>11</v>
      </c>
      <c r="G23" s="36">
        <v>11</v>
      </c>
      <c r="H23" s="36" t="s">
        <v>40</v>
      </c>
      <c r="I23" s="33">
        <v>6</v>
      </c>
      <c r="J23" s="14">
        <v>4</v>
      </c>
      <c r="K23" s="14">
        <v>0.5</v>
      </c>
      <c r="L23" s="14">
        <v>0.5</v>
      </c>
      <c r="M23" s="14">
        <v>3.5</v>
      </c>
      <c r="N23" s="14">
        <v>4.5</v>
      </c>
      <c r="O23" s="14">
        <v>2</v>
      </c>
      <c r="P23" s="14">
        <v>7.5</v>
      </c>
      <c r="Q23" s="14">
        <v>5.5</v>
      </c>
      <c r="R23" s="15">
        <f t="shared" si="0"/>
        <v>34</v>
      </c>
      <c r="S23" s="15">
        <v>92</v>
      </c>
      <c r="T23" s="16" t="s">
        <v>294</v>
      </c>
    </row>
    <row r="24" spans="1:20" s="4" customFormat="1" ht="45.75" customHeight="1">
      <c r="A24" s="21">
        <v>4</v>
      </c>
      <c r="B24" s="22" t="s">
        <v>286</v>
      </c>
      <c r="C24" s="42" t="s">
        <v>143</v>
      </c>
      <c r="D24" s="42" t="s">
        <v>9</v>
      </c>
      <c r="E24" s="42" t="s">
        <v>58</v>
      </c>
      <c r="F24" s="42">
        <v>11</v>
      </c>
      <c r="G24" s="42">
        <v>11</v>
      </c>
      <c r="H24" s="42" t="s">
        <v>16</v>
      </c>
      <c r="I24" s="33">
        <v>4</v>
      </c>
      <c r="J24" s="14">
        <v>5</v>
      </c>
      <c r="K24" s="14">
        <v>1.5</v>
      </c>
      <c r="L24" s="14">
        <v>0</v>
      </c>
      <c r="M24" s="14">
        <v>3.5</v>
      </c>
      <c r="N24" s="14">
        <v>7</v>
      </c>
      <c r="O24" s="14">
        <v>3</v>
      </c>
      <c r="P24" s="14">
        <v>3.5</v>
      </c>
      <c r="Q24" s="14">
        <v>6.5</v>
      </c>
      <c r="R24" s="15">
        <f t="shared" si="0"/>
        <v>34</v>
      </c>
      <c r="S24" s="15">
        <v>92</v>
      </c>
      <c r="T24" s="16" t="s">
        <v>294</v>
      </c>
    </row>
    <row r="25" spans="1:20" s="4" customFormat="1" ht="45.75" customHeight="1">
      <c r="A25" s="21">
        <v>5</v>
      </c>
      <c r="B25" s="22" t="s">
        <v>285</v>
      </c>
      <c r="C25" s="36" t="s">
        <v>61</v>
      </c>
      <c r="D25" s="36" t="s">
        <v>9</v>
      </c>
      <c r="E25" s="36" t="s">
        <v>58</v>
      </c>
      <c r="F25" s="36">
        <v>11</v>
      </c>
      <c r="G25" s="36">
        <v>11</v>
      </c>
      <c r="H25" s="36" t="s">
        <v>16</v>
      </c>
      <c r="I25" s="33">
        <v>6</v>
      </c>
      <c r="J25" s="14">
        <v>5</v>
      </c>
      <c r="K25" s="14">
        <v>0.5</v>
      </c>
      <c r="L25" s="14">
        <v>0</v>
      </c>
      <c r="M25" s="14">
        <v>4.5</v>
      </c>
      <c r="N25" s="14">
        <v>5</v>
      </c>
      <c r="O25" s="14">
        <v>1.5</v>
      </c>
      <c r="P25" s="14">
        <v>5</v>
      </c>
      <c r="Q25" s="14">
        <v>4</v>
      </c>
      <c r="R25" s="15">
        <f t="shared" si="0"/>
        <v>31.5</v>
      </c>
      <c r="S25" s="15">
        <v>92</v>
      </c>
      <c r="T25" s="15" t="s">
        <v>206</v>
      </c>
    </row>
    <row r="26" spans="1:20" s="4" customFormat="1" ht="45.75" customHeight="1">
      <c r="A26" s="21">
        <v>6</v>
      </c>
      <c r="B26" s="22" t="s">
        <v>281</v>
      </c>
      <c r="C26" s="36" t="s">
        <v>13</v>
      </c>
      <c r="D26" s="36" t="s">
        <v>9</v>
      </c>
      <c r="E26" s="36" t="s">
        <v>72</v>
      </c>
      <c r="F26" s="36">
        <v>11</v>
      </c>
      <c r="G26" s="36">
        <v>11</v>
      </c>
      <c r="H26" s="36" t="s">
        <v>40</v>
      </c>
      <c r="I26" s="33">
        <v>5.5</v>
      </c>
      <c r="J26" s="14">
        <v>0</v>
      </c>
      <c r="K26" s="14">
        <v>0.5</v>
      </c>
      <c r="L26" s="14">
        <v>0.5</v>
      </c>
      <c r="M26" s="14">
        <v>5.5</v>
      </c>
      <c r="N26" s="14">
        <v>6</v>
      </c>
      <c r="O26" s="14">
        <v>3</v>
      </c>
      <c r="P26" s="14">
        <v>3</v>
      </c>
      <c r="Q26" s="14">
        <v>7</v>
      </c>
      <c r="R26" s="15">
        <f t="shared" si="0"/>
        <v>31</v>
      </c>
      <c r="S26" s="15">
        <v>92</v>
      </c>
      <c r="T26" s="15" t="s">
        <v>206</v>
      </c>
    </row>
    <row r="27" spans="1:20" s="13" customFormat="1" ht="45.75" customHeight="1">
      <c r="A27" s="21">
        <v>7</v>
      </c>
      <c r="B27" s="22" t="s">
        <v>287</v>
      </c>
      <c r="C27" s="36" t="s">
        <v>60</v>
      </c>
      <c r="D27" s="36" t="s">
        <v>9</v>
      </c>
      <c r="E27" s="36" t="s">
        <v>58</v>
      </c>
      <c r="F27" s="36">
        <v>11</v>
      </c>
      <c r="G27" s="36">
        <v>11</v>
      </c>
      <c r="H27" s="36" t="s">
        <v>16</v>
      </c>
      <c r="I27" s="33">
        <v>5</v>
      </c>
      <c r="J27" s="14">
        <v>0</v>
      </c>
      <c r="K27" s="14">
        <v>1.5</v>
      </c>
      <c r="L27" s="14">
        <v>0</v>
      </c>
      <c r="M27" s="14">
        <v>3</v>
      </c>
      <c r="N27" s="14">
        <v>3.5</v>
      </c>
      <c r="O27" s="14">
        <v>1</v>
      </c>
      <c r="P27" s="14">
        <v>7</v>
      </c>
      <c r="Q27" s="14">
        <v>5</v>
      </c>
      <c r="R27" s="15">
        <f t="shared" si="0"/>
        <v>26</v>
      </c>
      <c r="S27" s="15">
        <v>92</v>
      </c>
      <c r="T27" s="15" t="s">
        <v>206</v>
      </c>
    </row>
    <row r="28" spans="1:20" s="4" customFormat="1" ht="45.75" customHeight="1">
      <c r="A28" s="21">
        <v>8</v>
      </c>
      <c r="B28" s="22" t="s">
        <v>288</v>
      </c>
      <c r="C28" s="42" t="s">
        <v>82</v>
      </c>
      <c r="D28" s="42" t="s">
        <v>9</v>
      </c>
      <c r="E28" s="42" t="s">
        <v>81</v>
      </c>
      <c r="F28" s="36">
        <v>11</v>
      </c>
      <c r="G28" s="36">
        <v>11</v>
      </c>
      <c r="H28" s="42" t="s">
        <v>157</v>
      </c>
      <c r="I28" s="33">
        <v>6.5</v>
      </c>
      <c r="J28" s="14">
        <v>0</v>
      </c>
      <c r="K28" s="14">
        <v>1</v>
      </c>
      <c r="L28" s="14">
        <v>1</v>
      </c>
      <c r="M28" s="14">
        <v>6.5</v>
      </c>
      <c r="N28" s="14">
        <v>0.5</v>
      </c>
      <c r="O28" s="14">
        <v>2</v>
      </c>
      <c r="P28" s="14">
        <v>4</v>
      </c>
      <c r="Q28" s="14">
        <v>4</v>
      </c>
      <c r="R28" s="15">
        <f t="shared" si="0"/>
        <v>25.5</v>
      </c>
      <c r="S28" s="15">
        <v>92</v>
      </c>
      <c r="T28" s="15" t="s">
        <v>206</v>
      </c>
    </row>
    <row r="29" spans="1:20" s="4" customFormat="1" ht="45.75" customHeight="1">
      <c r="A29" s="21">
        <v>9</v>
      </c>
      <c r="B29" s="22" t="s">
        <v>283</v>
      </c>
      <c r="C29" s="42" t="s">
        <v>113</v>
      </c>
      <c r="D29" s="43" t="s">
        <v>9</v>
      </c>
      <c r="E29" s="43" t="s">
        <v>72</v>
      </c>
      <c r="F29" s="43">
        <v>11</v>
      </c>
      <c r="G29" s="43">
        <v>11</v>
      </c>
      <c r="H29" s="43" t="s">
        <v>40</v>
      </c>
      <c r="I29" s="33">
        <v>2.5</v>
      </c>
      <c r="J29" s="14">
        <v>0</v>
      </c>
      <c r="K29" s="14">
        <v>1</v>
      </c>
      <c r="L29" s="14">
        <v>0</v>
      </c>
      <c r="M29" s="14">
        <v>0</v>
      </c>
      <c r="N29" s="14">
        <v>5.5</v>
      </c>
      <c r="O29" s="14">
        <v>5</v>
      </c>
      <c r="P29" s="14">
        <v>4</v>
      </c>
      <c r="Q29" s="14">
        <v>4.5</v>
      </c>
      <c r="R29" s="15">
        <f t="shared" si="0"/>
        <v>22.5</v>
      </c>
      <c r="S29" s="15">
        <v>92</v>
      </c>
      <c r="T29" s="15" t="s">
        <v>206</v>
      </c>
    </row>
    <row r="30" spans="1:20" s="4" customFormat="1" ht="45.75" customHeight="1">
      <c r="A30" s="21">
        <v>10</v>
      </c>
      <c r="B30" s="22" t="s">
        <v>290</v>
      </c>
      <c r="C30" s="48" t="s">
        <v>52</v>
      </c>
      <c r="D30" s="42" t="s">
        <v>160</v>
      </c>
      <c r="E30" s="42" t="s">
        <v>51</v>
      </c>
      <c r="F30" s="48">
        <v>11</v>
      </c>
      <c r="G30" s="48">
        <v>11</v>
      </c>
      <c r="H30" s="42" t="s">
        <v>165</v>
      </c>
      <c r="I30" s="33">
        <v>2</v>
      </c>
      <c r="J30" s="14">
        <v>0</v>
      </c>
      <c r="K30" s="14">
        <v>1.5</v>
      </c>
      <c r="L30" s="14">
        <v>0.5</v>
      </c>
      <c r="M30" s="14">
        <v>0</v>
      </c>
      <c r="N30" s="14">
        <v>4</v>
      </c>
      <c r="O30" s="14">
        <v>2.5</v>
      </c>
      <c r="P30" s="14">
        <v>5</v>
      </c>
      <c r="Q30" s="14">
        <v>3.5</v>
      </c>
      <c r="R30" s="15">
        <f t="shared" si="0"/>
        <v>19</v>
      </c>
      <c r="S30" s="15">
        <v>92</v>
      </c>
      <c r="T30" s="15" t="s">
        <v>206</v>
      </c>
    </row>
    <row r="31" spans="1:20" s="4" customFormat="1" ht="75.75" customHeight="1">
      <c r="A31" s="21">
        <v>11</v>
      </c>
      <c r="B31" s="22" t="s">
        <v>289</v>
      </c>
      <c r="C31" s="36" t="s">
        <v>154</v>
      </c>
      <c r="D31" s="40" t="s">
        <v>9</v>
      </c>
      <c r="E31" s="36" t="s">
        <v>29</v>
      </c>
      <c r="F31" s="40">
        <v>11</v>
      </c>
      <c r="G31" s="40">
        <v>11</v>
      </c>
      <c r="H31" s="36" t="s">
        <v>292</v>
      </c>
      <c r="I31" s="33">
        <v>3</v>
      </c>
      <c r="J31" s="14">
        <v>0</v>
      </c>
      <c r="K31" s="14">
        <v>1</v>
      </c>
      <c r="L31" s="14">
        <v>0</v>
      </c>
      <c r="M31" s="14">
        <v>3.5</v>
      </c>
      <c r="N31" s="14">
        <v>0.5</v>
      </c>
      <c r="O31" s="14">
        <v>2</v>
      </c>
      <c r="P31" s="14">
        <v>0</v>
      </c>
      <c r="Q31" s="14">
        <v>3</v>
      </c>
      <c r="R31" s="15">
        <f t="shared" si="0"/>
        <v>13</v>
      </c>
      <c r="S31" s="15">
        <v>92</v>
      </c>
      <c r="T31" s="15" t="s">
        <v>206</v>
      </c>
    </row>
    <row r="32" spans="2:21" ht="13.5" customHeight="1">
      <c r="B32" s="54"/>
      <c r="C32" s="54"/>
      <c r="D32" s="54"/>
      <c r="E32" s="54"/>
      <c r="F32" s="54"/>
      <c r="G32" s="54"/>
      <c r="H32" s="54"/>
      <c r="I32" s="6"/>
      <c r="J32" s="6"/>
      <c r="K32" s="6"/>
      <c r="L32" s="6"/>
      <c r="M32" s="6"/>
      <c r="N32" s="6"/>
      <c r="O32" s="6"/>
      <c r="P32" s="6"/>
      <c r="Q32" s="6"/>
      <c r="R32" s="6"/>
      <c r="U32" s="2" t="s">
        <v>10</v>
      </c>
    </row>
    <row r="33" spans="2:21" ht="13.5" customHeight="1">
      <c r="B33" s="54" t="s">
        <v>97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2:21" ht="13.5" customHeight="1">
      <c r="B34" s="51" t="s">
        <v>93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6"/>
      <c r="N34" s="6"/>
      <c r="O34" s="6"/>
      <c r="P34" s="6"/>
      <c r="Q34" s="6"/>
      <c r="R34" s="6"/>
      <c r="S34" s="3"/>
      <c r="T34" s="3"/>
      <c r="U34" s="3"/>
    </row>
    <row r="35" spans="2:21" ht="12.75" customHeight="1">
      <c r="B35" s="51" t="s">
        <v>42</v>
      </c>
      <c r="C35" s="51"/>
      <c r="D35" s="51"/>
      <c r="E35" s="51"/>
      <c r="F35" s="51"/>
      <c r="G35" s="51"/>
      <c r="H35" s="51"/>
      <c r="I35" s="51"/>
      <c r="J35" s="28"/>
      <c r="K35" s="28"/>
      <c r="L35" s="28"/>
      <c r="M35" s="6"/>
      <c r="N35" s="6" t="s">
        <v>10</v>
      </c>
      <c r="O35" s="6"/>
      <c r="P35" s="6"/>
      <c r="Q35" s="6"/>
      <c r="R35" s="6"/>
      <c r="S35" s="3"/>
      <c r="T35" s="3"/>
      <c r="U35" s="3"/>
    </row>
    <row r="36" spans="2:21" ht="12.75" customHeight="1">
      <c r="B36" s="52" t="s">
        <v>43</v>
      </c>
      <c r="C36" s="52"/>
      <c r="D36" s="52"/>
      <c r="E36" s="52"/>
      <c r="F36" s="52"/>
      <c r="G36" s="52"/>
      <c r="H36" s="52"/>
      <c r="I36" s="52"/>
      <c r="J36" s="26"/>
      <c r="K36" s="26"/>
      <c r="L36" s="26"/>
      <c r="M36" s="5"/>
      <c r="N36" s="5"/>
      <c r="O36" s="5"/>
      <c r="P36" s="5"/>
      <c r="Q36" s="5"/>
      <c r="R36" s="5"/>
      <c r="S36" s="3"/>
      <c r="T36" s="3"/>
      <c r="U36" s="3"/>
    </row>
    <row r="37" spans="2:21" ht="12.75" customHeight="1">
      <c r="B37" s="52" t="s">
        <v>44</v>
      </c>
      <c r="C37" s="52"/>
      <c r="D37" s="52"/>
      <c r="E37" s="52"/>
      <c r="F37" s="52"/>
      <c r="G37" s="52"/>
      <c r="H37" s="52"/>
      <c r="I37" s="52"/>
      <c r="J37" s="26"/>
      <c r="K37" s="26"/>
      <c r="L37" s="26"/>
      <c r="M37" s="5"/>
      <c r="N37" s="5"/>
      <c r="O37" s="5"/>
      <c r="P37" s="5"/>
      <c r="Q37" s="5"/>
      <c r="R37" s="5"/>
      <c r="S37" s="3"/>
      <c r="T37" s="3"/>
      <c r="U37" s="3"/>
    </row>
    <row r="38" spans="2:21" ht="12.75" customHeight="1">
      <c r="B38" s="52" t="s">
        <v>45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"/>
      <c r="N38" s="5"/>
      <c r="O38" s="5"/>
      <c r="P38" s="5"/>
      <c r="Q38" s="5"/>
      <c r="R38" s="5"/>
      <c r="S38" s="3"/>
      <c r="T38" s="3"/>
      <c r="U38" s="3"/>
    </row>
    <row r="39" spans="2:21" ht="12.75" customHeight="1">
      <c r="B39" s="52" t="s">
        <v>46</v>
      </c>
      <c r="C39" s="52"/>
      <c r="D39" s="52"/>
      <c r="E39" s="52"/>
      <c r="F39" s="52"/>
      <c r="G39" s="52"/>
      <c r="H39" s="26"/>
      <c r="I39" s="26"/>
      <c r="J39" s="26"/>
      <c r="K39" s="26"/>
      <c r="L39" s="26"/>
      <c r="M39" s="5"/>
      <c r="N39" s="5"/>
      <c r="O39" s="5"/>
      <c r="P39" s="5"/>
      <c r="Q39" s="5"/>
      <c r="R39" s="5"/>
      <c r="S39" s="3"/>
      <c r="T39" s="3"/>
      <c r="U39" s="3"/>
    </row>
    <row r="40" spans="2:21" ht="12.75" customHeight="1">
      <c r="B40" s="52" t="s">
        <v>50</v>
      </c>
      <c r="C40" s="52"/>
      <c r="D40" s="52"/>
      <c r="E40" s="52"/>
      <c r="F40" s="52"/>
      <c r="G40" s="52"/>
      <c r="H40" s="52"/>
      <c r="I40" s="52"/>
      <c r="J40" s="26"/>
      <c r="K40" s="26"/>
      <c r="L40" s="26"/>
      <c r="M40" s="5"/>
      <c r="N40" s="5"/>
      <c r="O40" s="5"/>
      <c r="P40" s="5"/>
      <c r="Q40" s="5"/>
      <c r="R40" s="5"/>
      <c r="S40" s="3"/>
      <c r="T40" s="3"/>
      <c r="U40" s="3"/>
    </row>
    <row r="41" spans="2:21" ht="12.75" customHeight="1">
      <c r="B41" s="27" t="s">
        <v>49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3"/>
    </row>
    <row r="42" spans="2:21" ht="12.75" customHeight="1">
      <c r="B42" s="49" t="s">
        <v>48</v>
      </c>
      <c r="C42" s="49"/>
      <c r="D42" s="49"/>
      <c r="E42" s="49"/>
      <c r="F42" s="49"/>
      <c r="G42" s="49"/>
      <c r="H42" s="27"/>
      <c r="I42" s="26"/>
      <c r="J42" s="26"/>
      <c r="K42" s="26"/>
      <c r="L42" s="26"/>
      <c r="M42" s="5"/>
      <c r="N42" s="5"/>
      <c r="O42" s="5"/>
      <c r="P42" s="5"/>
      <c r="Q42" s="5"/>
      <c r="R42" s="5"/>
      <c r="S42" s="3"/>
      <c r="T42" s="3"/>
      <c r="U42" s="3"/>
    </row>
    <row r="43" spans="2:21" ht="12.75">
      <c r="B43" s="50" t="s">
        <v>47</v>
      </c>
      <c r="C43" s="50"/>
      <c r="D43" s="50"/>
      <c r="E43" s="50"/>
      <c r="F43" s="50"/>
      <c r="G43" s="50"/>
      <c r="H43" s="50"/>
      <c r="I43" s="26"/>
      <c r="J43" s="26"/>
      <c r="K43" s="26"/>
      <c r="L43" s="26"/>
      <c r="M43" s="5"/>
      <c r="N43" s="5"/>
      <c r="O43" s="5"/>
      <c r="P43" s="5"/>
      <c r="Q43" s="5"/>
      <c r="R43" s="5"/>
      <c r="S43" s="3"/>
      <c r="T43" s="3"/>
      <c r="U43" s="3"/>
    </row>
    <row r="45" ht="12.75">
      <c r="D45" s="2" t="s">
        <v>10</v>
      </c>
    </row>
    <row r="48" ht="12.75">
      <c r="E48" s="2" t="s">
        <v>10</v>
      </c>
    </row>
    <row r="51" ht="12.75">
      <c r="F51" s="2" t="s">
        <v>11</v>
      </c>
    </row>
    <row r="58" ht="55.5" customHeight="1"/>
    <row r="61" ht="60.75" customHeight="1"/>
    <row r="62" ht="31.5" customHeight="1"/>
  </sheetData>
  <sheetProtection/>
  <mergeCells count="26">
    <mergeCell ref="A3:T3"/>
    <mergeCell ref="A5:K5"/>
    <mergeCell ref="A6:K6"/>
    <mergeCell ref="A7:K7"/>
    <mergeCell ref="A8:T8"/>
    <mergeCell ref="A9:K9"/>
    <mergeCell ref="A10:H10"/>
    <mergeCell ref="A11:H11"/>
    <mergeCell ref="A12:H12"/>
    <mergeCell ref="A13:K13"/>
    <mergeCell ref="A14:F14"/>
    <mergeCell ref="A15:H15"/>
    <mergeCell ref="A17:F17"/>
    <mergeCell ref="A18:G18"/>
    <mergeCell ref="A19:K19"/>
    <mergeCell ref="B32:H32"/>
    <mergeCell ref="B34:L34"/>
    <mergeCell ref="B33:U33"/>
    <mergeCell ref="B42:G42"/>
    <mergeCell ref="B43:H43"/>
    <mergeCell ref="B35:I35"/>
    <mergeCell ref="B36:I36"/>
    <mergeCell ref="B37:I37"/>
    <mergeCell ref="B38:L38"/>
    <mergeCell ref="B39:G39"/>
    <mergeCell ref="B40:I40"/>
  </mergeCells>
  <printOptions/>
  <pageMargins left="0.75" right="0.75" top="1" bottom="1" header="0.5" footer="0.5"/>
  <pageSetup fitToHeight="0"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World</cp:lastModifiedBy>
  <cp:lastPrinted>2023-11-30T14:27:39Z</cp:lastPrinted>
  <dcterms:created xsi:type="dcterms:W3CDTF">1996-10-08T23:32:33Z</dcterms:created>
  <dcterms:modified xsi:type="dcterms:W3CDTF">2023-12-01T06:16:05Z</dcterms:modified>
  <cp:category/>
  <cp:version/>
  <cp:contentType/>
  <cp:contentStatus/>
</cp:coreProperties>
</file>