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alcChain.xml><?xml version="1.0" encoding="utf-8"?>
<calcChain xmlns="http://schemas.openxmlformats.org/spreadsheetml/2006/main">
  <c r="T18" i="5" l="1"/>
  <c r="T17" i="5"/>
  <c r="T16" i="5"/>
  <c r="T15" i="5"/>
  <c r="T14" i="5"/>
  <c r="T17" i="4" l="1"/>
  <c r="T16" i="4"/>
  <c r="T15" i="4"/>
  <c r="T14" i="4"/>
  <c r="T15" i="3"/>
  <c r="T14" i="3" l="1"/>
  <c r="T16" i="3"/>
  <c r="T19" i="3"/>
  <c r="T18" i="3"/>
  <c r="S20" i="2" l="1"/>
  <c r="S19" i="2"/>
  <c r="S18" i="2"/>
  <c r="S17" i="2"/>
  <c r="S16" i="2"/>
  <c r="S14" i="2"/>
  <c r="S20" i="1" l="1"/>
  <c r="S18" i="1"/>
  <c r="S19" i="1"/>
</calcChain>
</file>

<file path=xl/sharedStrings.xml><?xml version="1.0" encoding="utf-8"?>
<sst xmlns="http://schemas.openxmlformats.org/spreadsheetml/2006/main" count="416" uniqueCount="137">
  <si>
    <t>№</t>
  </si>
  <si>
    <t>Шифр</t>
  </si>
  <si>
    <t xml:space="preserve">Ф.И.О. участника </t>
  </si>
  <si>
    <t>Муниципалитет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</si>
  <si>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</si>
  <si>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</si>
  <si>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</si>
  <si>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</si>
  <si>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</si>
  <si>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</si>
  <si>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</si>
  <si>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Место проведения: г. Алатырь, Алатырский филиал ФГБОУ ВО "Чувашский государственный университет им.И.Н. Ульянова"</t>
  </si>
  <si>
    <t>Алатырский МО</t>
  </si>
  <si>
    <t>Кондакова Татьяна Анатольевна, учитель МБОУ "Алтышевская средняя общеобразовательная школа"</t>
  </si>
  <si>
    <t>МБОУ "Ахматовская СОШ" Алатырского муниципального округа Чувашской Республики</t>
  </si>
  <si>
    <t>МБОУ "Чуварлейская СОШ" Алатырского муниципального округа Чувашской Республики</t>
  </si>
  <si>
    <t>Пучкина Анна Владимировна</t>
  </si>
  <si>
    <t>задание 1</t>
  </si>
  <si>
    <t>задание 2</t>
  </si>
  <si>
    <t>задание 3</t>
  </si>
  <si>
    <t>задание 4</t>
  </si>
  <si>
    <t>задание 5</t>
  </si>
  <si>
    <t>Белоглазова Оксана Вячеславовна, учитель МБОУ "Стемасская основная общеобразовательная школа"</t>
  </si>
  <si>
    <t>МБОУ "Атратская СОШ" Алатырского муниципального округа Чувашской Республики</t>
  </si>
  <si>
    <t>Рябова Татьяна Николаевна</t>
  </si>
  <si>
    <t>задание 6</t>
  </si>
  <si>
    <t>задание 7</t>
  </si>
  <si>
    <t>задание 8</t>
  </si>
  <si>
    <t>задание 9</t>
  </si>
  <si>
    <t>задание 10</t>
  </si>
  <si>
    <t>Протокол муниципального этапа всероссийской олимпиады школьников по обществознанию в 2023-2024 уч.г., 7 класс</t>
  </si>
  <si>
    <t>Дата проведения: 28.11.2023</t>
  </si>
  <si>
    <t>Председатель жюри: Барменкова Марина Ивановна, учитель МБОУ "Ахматовская средняя общеобразовательная школа"</t>
  </si>
  <si>
    <t>Кольдина Анастасия Сергеевна, учитель МБОУ "Чуварлейская средняя общеобразовательная школа имени Героя России Старчкова Александра Ивановича"</t>
  </si>
  <si>
    <t>Члены жюри: Пучкина Анна Владимировна, учитель МБОУ "Чуварлейская средняя общеобразовательная школа имени Героя России Старчкова Александра Ивановича"</t>
  </si>
  <si>
    <t>Майорова Ольга Николаевна, кандидат исторических наук, доцент кафедры гуманитарных и экономических дисциплин Алатырский филиал ФГБОУ ВО "Чувашский государственный университет им.И.Н. Ульянова"</t>
  </si>
  <si>
    <t>Тюряхина Анастасия Ивановна</t>
  </si>
  <si>
    <t>Кулькова Анастасия Николаевна</t>
  </si>
  <si>
    <t>Ворожейкин Александр Витальевич</t>
  </si>
  <si>
    <t>Нуякшина Анна Александровна</t>
  </si>
  <si>
    <t>Афанасьева Василиса Ивановна</t>
  </si>
  <si>
    <t>Ионина Вероника Александровна</t>
  </si>
  <si>
    <t>Герасимова Диана Игоревна</t>
  </si>
  <si>
    <t>Левочкина Анастасия Сергеевна</t>
  </si>
  <si>
    <t>Об-07-01</t>
  </si>
  <si>
    <t>Об-07-02</t>
  </si>
  <si>
    <t>Об-07-03</t>
  </si>
  <si>
    <t>Об-07-04</t>
  </si>
  <si>
    <t>Об-07-05</t>
  </si>
  <si>
    <t>Об-07-06</t>
  </si>
  <si>
    <t>Об-07-07</t>
  </si>
  <si>
    <t>Об-07-08</t>
  </si>
  <si>
    <t>МБОУ "Кирская СОШ" Алатырского муниципального округа Чувашской Республики</t>
  </si>
  <si>
    <t>МБОУ"Алтышевская ООШ" Алатырского муниципального округа Чувашской Республики</t>
  </si>
  <si>
    <t>МБОУ "Новоайбесинская СОШ" Алатырского муниципального округа Чувашской Республики</t>
  </si>
  <si>
    <t>МБОУ "Первомайская СОШ" Алатырского муниципального округа Чувашской Республики</t>
  </si>
  <si>
    <t>Голюшова        Екатерина           Викторовна</t>
  </si>
  <si>
    <t>Томская Анастасия Александровна</t>
  </si>
  <si>
    <t>Беляков Сергей Николаевич</t>
  </si>
  <si>
    <t>Сафейкина Елена Геннадьевна</t>
  </si>
  <si>
    <t>Барменкова Марина Ивановна</t>
  </si>
  <si>
    <t>Количество участников: 8</t>
  </si>
  <si>
    <t>творческое задание</t>
  </si>
  <si>
    <t>Протокол муниципального этапа всероссийской олимпиады школьников по обществознанию в 2023-2024 уч.г., 8 класс</t>
  </si>
  <si>
    <t>Об-08-01</t>
  </si>
  <si>
    <t>Об-08-02</t>
  </si>
  <si>
    <t>Об-08-03</t>
  </si>
  <si>
    <t>Об-08-04</t>
  </si>
  <si>
    <t>Об-08-05</t>
  </si>
  <si>
    <t>Об-08-06</t>
  </si>
  <si>
    <t>Об-08-07</t>
  </si>
  <si>
    <t>Об-08-08</t>
  </si>
  <si>
    <t>Летов Кирилл Андреевич</t>
  </si>
  <si>
    <t>Ильдеркин Даниил Сергеевич</t>
  </si>
  <si>
    <t>Куторкина Мария Владимировна</t>
  </si>
  <si>
    <t>Пищаева Софья Сергеевна</t>
  </si>
  <si>
    <t>Алешин Алексей Андреевич</t>
  </si>
  <si>
    <t xml:space="preserve">Пиняйкин Артем Алексеевич </t>
  </si>
  <si>
    <t>Алхова Инна Сергеевна</t>
  </si>
  <si>
    <t>Пятакова Валерия Валерьевна</t>
  </si>
  <si>
    <t>Кондакова Татьяна Анатольевна</t>
  </si>
  <si>
    <t>Чугунова Наталья Анатольевна</t>
  </si>
  <si>
    <t>Белоглазова Оксана Вячеславовна</t>
  </si>
  <si>
    <t>Терентьева Марина Васильевна</t>
  </si>
  <si>
    <t>МБОУ "Алтышевская СОШ" Алатырского муниципального округа Чувашской Республики</t>
  </si>
  <si>
    <t>МБОУ"Кувакинская ООШ" Алатырского муниципального округа Чувашской Республики</t>
  </si>
  <si>
    <t>МБОУ "Алтышевская ООШ" Алатырского муниципального округа Чувашской Республики</t>
  </si>
  <si>
    <t>МБОУ "Стемасская ООШ" Алатырского муниципального округа Чувашской Республики</t>
  </si>
  <si>
    <t>МБОУ "Сойгинская СОШ" Алатырского муниципального округа Чувашской Республики</t>
  </si>
  <si>
    <t>Протокол муниципального этапа всероссийской олимпиады школьников по обществознанию в 2023-2024 уч.г., 9 класс</t>
  </si>
  <si>
    <t>Бригадир           Марина Константиновна</t>
  </si>
  <si>
    <t>Кузина Наталья Ивановна</t>
  </si>
  <si>
    <t>Долгова Полина Валерьевна</t>
  </si>
  <si>
    <t>Четкина Валерия Андреевна</t>
  </si>
  <si>
    <t>Коновалов Максим Александрович</t>
  </si>
  <si>
    <t xml:space="preserve">Вершкова Вероника Сергеевна </t>
  </si>
  <si>
    <t>Об-09-01</t>
  </si>
  <si>
    <t>Об-09-02</t>
  </si>
  <si>
    <t>Об-09-03</t>
  </si>
  <si>
    <t>Об-09-04</t>
  </si>
  <si>
    <t>Об-09-05</t>
  </si>
  <si>
    <t>Об-09-06</t>
  </si>
  <si>
    <t>Кольдина Анастасия Сергеевна</t>
  </si>
  <si>
    <t>Никишин Андрей Александрович</t>
  </si>
  <si>
    <t>Количество участников: 6</t>
  </si>
  <si>
    <t>Протокол муниципального этапа всероссийской олимпиады школьников по обществознанию в 2023-2024 уч.г., 10 класс</t>
  </si>
  <si>
    <t>Устимов Илья Владимирович</t>
  </si>
  <si>
    <t>Винокуров Семен Сергеевич</t>
  </si>
  <si>
    <t>Балясников Иван Витальевич</t>
  </si>
  <si>
    <t>Лысова Дарья Александровна</t>
  </si>
  <si>
    <t>Арефьева Антонина Николаевна</t>
  </si>
  <si>
    <t>Шафейкин Давид Игоревич</t>
  </si>
  <si>
    <t>Демина Юлия Александровна</t>
  </si>
  <si>
    <t>Карпов Дмитрий Сергеевич</t>
  </si>
  <si>
    <t>Вишневская Ксения Максимовна</t>
  </si>
  <si>
    <t>Карташова Олеся Геннадьевна</t>
  </si>
  <si>
    <t>Вялова Ольга Александровна</t>
  </si>
  <si>
    <t>О-11-01</t>
  </si>
  <si>
    <t>О-11-02</t>
  </si>
  <si>
    <t>О-11-03</t>
  </si>
  <si>
    <t>О-11-04</t>
  </si>
  <si>
    <t>О-11-05</t>
  </si>
  <si>
    <t>О-11-06</t>
  </si>
  <si>
    <t>Количество участников: 5</t>
  </si>
  <si>
    <t>Ильдеркина Ангелина Сергеевна</t>
  </si>
  <si>
    <t>О-10-01</t>
  </si>
  <si>
    <t>О-10-02</t>
  </si>
  <si>
    <t>О-10-03</t>
  </si>
  <si>
    <t>О-10-04</t>
  </si>
  <si>
    <t>О-10-05</t>
  </si>
  <si>
    <t>участник</t>
  </si>
  <si>
    <t>______________</t>
  </si>
  <si>
    <t>________________</t>
  </si>
  <si>
    <t>_________________</t>
  </si>
  <si>
    <t>_____________________</t>
  </si>
  <si>
    <t>____________________</t>
  </si>
  <si>
    <t>Протокол муниципального этапа всероссийской олимпиады школьников по обществознанию в 2023-2024 уч.г.,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</si>
</sst>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/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4" fillId="0" borderId="7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zoomScale="86" zoomScaleNormal="86" workbookViewId="0">
      <selection activeCell="X19" sqref="X19"/>
    </sheetView>
  </sheetViews>
  <sheetFormatPr defaultRowHeight="15" x14ac:dyDescent="0.25"/>
  <cols>
    <col min="1" max="1" width="5" customWidth="1"/>
    <col min="2" max="2" width="8.7109375" customWidth="1"/>
    <col min="3" max="3" width="13" customWidth="1"/>
    <col min="4" max="4" width="13.42578125" customWidth="1"/>
    <col min="5" max="5" width="21" customWidth="1"/>
    <col min="6" max="6" width="8.7109375" customWidth="1"/>
    <col min="8" max="8" width="15.42578125" customWidth="1"/>
    <col min="9" max="9" width="7.5703125" customWidth="1"/>
    <col min="10" max="10" width="7" customWidth="1"/>
    <col min="11" max="11" width="7.28515625" customWidth="1"/>
    <col min="12" max="12" width="7.42578125" customWidth="1"/>
    <col min="13" max="13" width="7.5703125" customWidth="1"/>
    <col min="14" max="14" width="7.42578125" customWidth="1"/>
    <col min="15" max="15" width="7.7109375" customWidth="1"/>
    <col min="16" max="16" width="7.5703125" customWidth="1"/>
    <col min="17" max="18" width="7.85546875" customWidth="1"/>
    <col min="19" max="19" width="10.5703125" customWidth="1"/>
    <col min="20" max="20" width="11.5703125" customWidth="1"/>
    <col min="21" max="21" width="12.85546875" customWidth="1"/>
  </cols>
  <sheetData>
    <row r="1" spans="1:23" x14ac:dyDescent="0.2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3" x14ac:dyDescent="0.25">
      <c r="A2" s="1"/>
      <c r="B2" s="1"/>
      <c r="C2" s="1"/>
      <c r="D2" s="1"/>
      <c r="E2" s="1"/>
      <c r="F2" s="1"/>
      <c r="G2" s="1"/>
      <c r="H2" s="1"/>
      <c r="I2" s="17"/>
      <c r="J2" s="17"/>
      <c r="K2" s="17"/>
      <c r="L2" s="17"/>
      <c r="M2" s="17"/>
      <c r="N2" s="1"/>
      <c r="O2" s="13"/>
      <c r="P2" s="13"/>
      <c r="Q2" s="13"/>
      <c r="R2" s="32"/>
      <c r="S2" s="1"/>
      <c r="T2" s="1"/>
      <c r="U2" s="1"/>
    </row>
    <row r="3" spans="1:23" x14ac:dyDescent="0.25">
      <c r="A3" s="44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3" ht="15" customHeight="1" x14ac:dyDescent="0.25">
      <c r="A4" s="44" t="s">
        <v>31</v>
      </c>
      <c r="B4" s="44"/>
      <c r="C4" s="44"/>
      <c r="D4" s="44"/>
      <c r="E4" s="44"/>
      <c r="F4" s="2"/>
      <c r="G4" s="2"/>
      <c r="H4" s="2"/>
      <c r="I4" s="16"/>
      <c r="J4" s="16"/>
      <c r="K4" s="16"/>
      <c r="L4" s="16"/>
      <c r="M4" s="16"/>
      <c r="N4" s="2"/>
      <c r="O4" s="12"/>
      <c r="P4" s="12"/>
      <c r="Q4" s="12"/>
      <c r="R4" s="27"/>
      <c r="S4" s="2"/>
      <c r="T4" s="2"/>
      <c r="U4" s="2"/>
    </row>
    <row r="5" spans="1:23" x14ac:dyDescent="0.25">
      <c r="A5" s="44" t="s">
        <v>11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3" ht="15.75" customHeight="1" x14ac:dyDescent="0.25">
      <c r="A6" s="48" t="s">
        <v>32</v>
      </c>
      <c r="B6" s="48"/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3" x14ac:dyDescent="0.25">
      <c r="A7" s="44" t="s">
        <v>34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5"/>
      <c r="W7" s="45"/>
    </row>
    <row r="8" spans="1:23" x14ac:dyDescent="0.25">
      <c r="A8" s="48" t="s">
        <v>33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11"/>
      <c r="W8" s="11"/>
    </row>
    <row r="9" spans="1:23" x14ac:dyDescent="0.25">
      <c r="A9" s="48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10"/>
      <c r="U9" s="10"/>
      <c r="V9" s="11"/>
      <c r="W9" s="11"/>
    </row>
    <row r="10" spans="1:23" x14ac:dyDescent="0.25">
      <c r="A10" s="25" t="s">
        <v>13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1"/>
      <c r="S10" s="26"/>
      <c r="T10" s="22"/>
      <c r="U10" s="22"/>
      <c r="V10" s="23"/>
      <c r="W10" s="23"/>
    </row>
    <row r="11" spans="1:23" ht="15" customHeight="1" x14ac:dyDescent="0.25">
      <c r="A11" s="46" t="s">
        <v>35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3" x14ac:dyDescent="0.25">
      <c r="A12" s="3"/>
      <c r="B12" s="3"/>
      <c r="C12" s="3"/>
      <c r="D12" s="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3" ht="45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17</v>
      </c>
      <c r="J13" s="5" t="s">
        <v>18</v>
      </c>
      <c r="K13" s="5" t="s">
        <v>19</v>
      </c>
      <c r="L13" s="5" t="s">
        <v>20</v>
      </c>
      <c r="M13" s="5" t="s">
        <v>21</v>
      </c>
      <c r="N13" s="5" t="s">
        <v>25</v>
      </c>
      <c r="O13" s="5" t="s">
        <v>26</v>
      </c>
      <c r="P13" s="5" t="s">
        <v>27</v>
      </c>
      <c r="Q13" s="5" t="s">
        <v>28</v>
      </c>
      <c r="R13" s="5" t="s">
        <v>29</v>
      </c>
      <c r="S13" s="5" t="s">
        <v>8</v>
      </c>
      <c r="T13" s="5" t="s">
        <v>9</v>
      </c>
      <c r="U13" s="5" t="s">
        <v>10</v>
      </c>
    </row>
    <row r="14" spans="1:23" ht="45" x14ac:dyDescent="0.25">
      <c r="A14" s="6">
        <v>1</v>
      </c>
      <c r="B14" s="7" t="s">
        <v>48</v>
      </c>
      <c r="C14" s="14" t="s">
        <v>40</v>
      </c>
      <c r="D14" s="7" t="s">
        <v>12</v>
      </c>
      <c r="E14" s="14" t="s">
        <v>55</v>
      </c>
      <c r="F14" s="8">
        <v>7</v>
      </c>
      <c r="G14" s="8">
        <v>7</v>
      </c>
      <c r="H14" s="14" t="s">
        <v>59</v>
      </c>
      <c r="I14" s="21">
        <v>2</v>
      </c>
      <c r="J14" s="21">
        <v>3</v>
      </c>
      <c r="K14" s="21">
        <v>2</v>
      </c>
      <c r="L14" s="21">
        <v>1</v>
      </c>
      <c r="M14" s="21">
        <v>0</v>
      </c>
      <c r="N14" s="8">
        <v>0</v>
      </c>
      <c r="O14" s="8">
        <v>1</v>
      </c>
      <c r="P14" s="8">
        <v>0</v>
      </c>
      <c r="Q14" s="8">
        <v>1</v>
      </c>
      <c r="R14" s="8">
        <v>4</v>
      </c>
      <c r="S14" s="9">
        <v>13</v>
      </c>
      <c r="T14" s="9">
        <v>48</v>
      </c>
      <c r="U14" s="9" t="s">
        <v>130</v>
      </c>
    </row>
    <row r="15" spans="1:23" ht="45" x14ac:dyDescent="0.25">
      <c r="A15" s="6">
        <v>2</v>
      </c>
      <c r="B15" s="7" t="s">
        <v>44</v>
      </c>
      <c r="C15" s="14" t="s">
        <v>36</v>
      </c>
      <c r="D15" s="7" t="s">
        <v>12</v>
      </c>
      <c r="E15" s="14" t="s">
        <v>52</v>
      </c>
      <c r="F15" s="8">
        <v>7</v>
      </c>
      <c r="G15" s="8">
        <v>7</v>
      </c>
      <c r="H15" s="14" t="s">
        <v>56</v>
      </c>
      <c r="I15" s="21">
        <v>2</v>
      </c>
      <c r="J15" s="21">
        <v>2</v>
      </c>
      <c r="K15" s="21">
        <v>3</v>
      </c>
      <c r="L15" s="21">
        <v>1</v>
      </c>
      <c r="M15" s="21">
        <v>0</v>
      </c>
      <c r="N15" s="8">
        <v>0</v>
      </c>
      <c r="O15" s="8">
        <v>1</v>
      </c>
      <c r="P15" s="8">
        <v>0</v>
      </c>
      <c r="Q15" s="8">
        <v>1</v>
      </c>
      <c r="R15" s="8">
        <v>0</v>
      </c>
      <c r="S15" s="9">
        <v>10</v>
      </c>
      <c r="T15" s="9">
        <v>48</v>
      </c>
      <c r="U15" s="9" t="s">
        <v>130</v>
      </c>
    </row>
    <row r="16" spans="1:23" ht="45" x14ac:dyDescent="0.25">
      <c r="A16" s="6">
        <v>3</v>
      </c>
      <c r="B16" s="7" t="s">
        <v>51</v>
      </c>
      <c r="C16" s="33" t="s">
        <v>43</v>
      </c>
      <c r="D16" s="7" t="s">
        <v>12</v>
      </c>
      <c r="E16" s="14" t="s">
        <v>14</v>
      </c>
      <c r="F16" s="8">
        <v>7</v>
      </c>
      <c r="G16" s="8">
        <v>7</v>
      </c>
      <c r="H16" s="14" t="s">
        <v>60</v>
      </c>
      <c r="I16" s="21">
        <v>4</v>
      </c>
      <c r="J16" s="21">
        <v>2</v>
      </c>
      <c r="K16" s="21">
        <v>1</v>
      </c>
      <c r="L16" s="21">
        <v>1</v>
      </c>
      <c r="M16" s="21">
        <v>0</v>
      </c>
      <c r="N16" s="8">
        <v>0</v>
      </c>
      <c r="O16" s="8">
        <v>0</v>
      </c>
      <c r="P16" s="8">
        <v>0</v>
      </c>
      <c r="Q16" s="8">
        <v>1</v>
      </c>
      <c r="R16" s="8">
        <v>1</v>
      </c>
      <c r="S16" s="9">
        <v>10</v>
      </c>
      <c r="T16" s="9">
        <v>48</v>
      </c>
      <c r="U16" s="9" t="s">
        <v>130</v>
      </c>
    </row>
    <row r="17" spans="1:24" ht="45" x14ac:dyDescent="0.25">
      <c r="A17" s="6">
        <v>4</v>
      </c>
      <c r="B17" s="7" t="s">
        <v>45</v>
      </c>
      <c r="C17" s="14" t="s">
        <v>37</v>
      </c>
      <c r="D17" s="7" t="s">
        <v>12</v>
      </c>
      <c r="E17" s="18" t="s">
        <v>53</v>
      </c>
      <c r="F17" s="8">
        <v>7</v>
      </c>
      <c r="G17" s="8">
        <v>7</v>
      </c>
      <c r="H17" s="20" t="s">
        <v>57</v>
      </c>
      <c r="I17" s="21">
        <v>5</v>
      </c>
      <c r="J17" s="21">
        <v>0</v>
      </c>
      <c r="K17" s="21">
        <v>2</v>
      </c>
      <c r="L17" s="21">
        <v>0</v>
      </c>
      <c r="M17" s="21">
        <v>0</v>
      </c>
      <c r="N17" s="8">
        <v>0</v>
      </c>
      <c r="O17" s="8">
        <v>1</v>
      </c>
      <c r="P17" s="8">
        <v>0</v>
      </c>
      <c r="Q17" s="8">
        <v>0</v>
      </c>
      <c r="R17" s="8">
        <v>0</v>
      </c>
      <c r="S17" s="9">
        <v>8</v>
      </c>
      <c r="T17" s="9">
        <v>48</v>
      </c>
      <c r="U17" s="9" t="s">
        <v>130</v>
      </c>
    </row>
    <row r="18" spans="1:24" ht="45" x14ac:dyDescent="0.25">
      <c r="A18" s="6">
        <v>5</v>
      </c>
      <c r="B18" s="7" t="s">
        <v>46</v>
      </c>
      <c r="C18" s="14" t="s">
        <v>38</v>
      </c>
      <c r="D18" s="7" t="s">
        <v>12</v>
      </c>
      <c r="E18" s="34" t="s">
        <v>23</v>
      </c>
      <c r="F18" s="8">
        <v>7</v>
      </c>
      <c r="G18" s="8">
        <v>7</v>
      </c>
      <c r="H18" s="34" t="s">
        <v>24</v>
      </c>
      <c r="I18" s="21">
        <v>4</v>
      </c>
      <c r="J18" s="21">
        <v>0</v>
      </c>
      <c r="K18" s="21">
        <v>2</v>
      </c>
      <c r="L18" s="21">
        <v>0</v>
      </c>
      <c r="M18" s="21">
        <v>1</v>
      </c>
      <c r="N18" s="8">
        <v>0</v>
      </c>
      <c r="O18" s="8">
        <v>0</v>
      </c>
      <c r="P18" s="8">
        <v>0</v>
      </c>
      <c r="Q18" s="8">
        <v>0</v>
      </c>
      <c r="R18" s="8">
        <v>1</v>
      </c>
      <c r="S18" s="9">
        <f>SUM(I18:R18)</f>
        <v>8</v>
      </c>
      <c r="T18" s="9">
        <v>48</v>
      </c>
      <c r="U18" s="9" t="s">
        <v>130</v>
      </c>
    </row>
    <row r="19" spans="1:24" ht="45" x14ac:dyDescent="0.25">
      <c r="A19" s="6">
        <v>6</v>
      </c>
      <c r="B19" s="7" t="s">
        <v>47</v>
      </c>
      <c r="C19" s="14" t="s">
        <v>39</v>
      </c>
      <c r="D19" s="7" t="s">
        <v>12</v>
      </c>
      <c r="E19" s="14" t="s">
        <v>54</v>
      </c>
      <c r="F19" s="8">
        <v>7</v>
      </c>
      <c r="G19" s="8">
        <v>7</v>
      </c>
      <c r="H19" s="14" t="s">
        <v>58</v>
      </c>
      <c r="I19" s="21">
        <v>3</v>
      </c>
      <c r="J19" s="21">
        <v>0</v>
      </c>
      <c r="K19" s="21">
        <v>3</v>
      </c>
      <c r="L19" s="21">
        <v>0</v>
      </c>
      <c r="M19" s="21">
        <v>0</v>
      </c>
      <c r="N19" s="8">
        <v>0</v>
      </c>
      <c r="O19" s="8">
        <v>1</v>
      </c>
      <c r="P19" s="8">
        <v>0</v>
      </c>
      <c r="Q19" s="8">
        <v>1</v>
      </c>
      <c r="R19" s="8">
        <v>0</v>
      </c>
      <c r="S19" s="9">
        <f>SUM(I19:R19)</f>
        <v>8</v>
      </c>
      <c r="T19" s="9">
        <v>48</v>
      </c>
      <c r="U19" s="9" t="s">
        <v>130</v>
      </c>
    </row>
    <row r="20" spans="1:24" ht="45" x14ac:dyDescent="0.25">
      <c r="A20" s="6">
        <v>7</v>
      </c>
      <c r="B20" s="7" t="s">
        <v>49</v>
      </c>
      <c r="C20" s="14" t="s">
        <v>41</v>
      </c>
      <c r="D20" s="7" t="s">
        <v>12</v>
      </c>
      <c r="E20" s="14" t="s">
        <v>15</v>
      </c>
      <c r="F20" s="8">
        <v>7</v>
      </c>
      <c r="G20" s="8">
        <v>7</v>
      </c>
      <c r="H20" s="14" t="s">
        <v>16</v>
      </c>
      <c r="I20" s="21">
        <v>2</v>
      </c>
      <c r="J20" s="21">
        <v>0</v>
      </c>
      <c r="K20" s="21">
        <v>3</v>
      </c>
      <c r="L20" s="21">
        <v>0</v>
      </c>
      <c r="M20" s="21">
        <v>1</v>
      </c>
      <c r="N20" s="8">
        <v>0</v>
      </c>
      <c r="O20" s="8">
        <v>1</v>
      </c>
      <c r="P20" s="8">
        <v>0</v>
      </c>
      <c r="Q20" s="8">
        <v>0</v>
      </c>
      <c r="R20" s="8">
        <v>0</v>
      </c>
      <c r="S20" s="9">
        <f>SUM(I20:R20)</f>
        <v>7</v>
      </c>
      <c r="T20" s="9">
        <v>48</v>
      </c>
      <c r="U20" s="9" t="s">
        <v>130</v>
      </c>
    </row>
    <row r="21" spans="1:24" ht="45" x14ac:dyDescent="0.25">
      <c r="A21" s="6">
        <v>8</v>
      </c>
      <c r="B21" s="7" t="s">
        <v>50</v>
      </c>
      <c r="C21" s="14" t="s">
        <v>42</v>
      </c>
      <c r="D21" s="7" t="s">
        <v>12</v>
      </c>
      <c r="E21" s="14" t="s">
        <v>15</v>
      </c>
      <c r="F21" s="8">
        <v>7</v>
      </c>
      <c r="G21" s="8">
        <v>7</v>
      </c>
      <c r="H21" s="14" t="s">
        <v>16</v>
      </c>
      <c r="I21" s="21">
        <v>2</v>
      </c>
      <c r="J21" s="21">
        <v>3</v>
      </c>
      <c r="K21" s="21">
        <v>0</v>
      </c>
      <c r="L21" s="21">
        <v>1</v>
      </c>
      <c r="M21" s="21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6</v>
      </c>
      <c r="T21" s="9">
        <v>48</v>
      </c>
      <c r="U21" s="9" t="s">
        <v>130</v>
      </c>
    </row>
    <row r="22" spans="1:24" x14ac:dyDescent="0.25">
      <c r="A22" s="4"/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3"/>
      <c r="P22" s="3"/>
      <c r="Q22" s="3"/>
      <c r="R22" s="3"/>
      <c r="S22" s="1"/>
      <c r="T22" s="1"/>
      <c r="U22" s="1"/>
    </row>
    <row r="23" spans="1:24" ht="15.75" customHeight="1" x14ac:dyDescent="0.25">
      <c r="B23" s="15" t="s">
        <v>32</v>
      </c>
      <c r="C23" s="15"/>
      <c r="D23" s="15"/>
      <c r="E23" s="15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8"/>
      <c r="S23" s="23"/>
      <c r="T23" s="38" t="s">
        <v>131</v>
      </c>
      <c r="U23" s="38"/>
      <c r="V23" s="26"/>
    </row>
    <row r="24" spans="1:24" ht="28.5" customHeight="1" x14ac:dyDescent="0.25">
      <c r="B24" s="15" t="s">
        <v>34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38" t="s">
        <v>131</v>
      </c>
      <c r="U24" s="38"/>
      <c r="V24" s="25"/>
      <c r="W24" s="23"/>
      <c r="X24" s="23"/>
    </row>
    <row r="25" spans="1:24" ht="30" customHeight="1" x14ac:dyDescent="0.25">
      <c r="B25" s="15" t="s">
        <v>33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8"/>
      <c r="S25" s="23"/>
      <c r="T25" s="38" t="s">
        <v>131</v>
      </c>
      <c r="U25" s="38"/>
      <c r="V25" s="26"/>
      <c r="W25" s="23"/>
      <c r="X25" s="23"/>
    </row>
    <row r="26" spans="1:24" ht="26.25" customHeight="1" x14ac:dyDescent="0.25">
      <c r="B26" s="15" t="s">
        <v>22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8"/>
      <c r="S26" s="23"/>
      <c r="T26" s="38" t="s">
        <v>131</v>
      </c>
      <c r="U26" s="38"/>
      <c r="V26" s="22"/>
      <c r="W26" s="23"/>
      <c r="X26" s="23"/>
    </row>
    <row r="27" spans="1:24" ht="23.25" customHeight="1" x14ac:dyDescent="0.25">
      <c r="B27" s="15" t="s">
        <v>13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8"/>
      <c r="S27" s="23"/>
      <c r="T27" s="38" t="s">
        <v>131</v>
      </c>
      <c r="U27" s="38"/>
      <c r="V27" s="22"/>
      <c r="W27" s="23"/>
      <c r="X27" s="23"/>
    </row>
    <row r="28" spans="1:24" ht="24.75" customHeight="1" x14ac:dyDescent="0.25">
      <c r="B28" s="19" t="s">
        <v>35</v>
      </c>
      <c r="C28" s="19"/>
      <c r="D28" s="19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9"/>
      <c r="S28" s="24"/>
      <c r="T28" s="38" t="s">
        <v>131</v>
      </c>
      <c r="U28" s="38"/>
      <c r="V28" s="24"/>
      <c r="W28" s="24"/>
    </row>
  </sheetData>
  <sortState ref="B14:T21">
    <sortCondition descending="1" ref="S14:S21"/>
  </sortState>
  <mergeCells count="9">
    <mergeCell ref="A7:W7"/>
    <mergeCell ref="A11:V11"/>
    <mergeCell ref="A8:U8"/>
    <mergeCell ref="A9:S9"/>
    <mergeCell ref="A1:U1"/>
    <mergeCell ref="A3:U3"/>
    <mergeCell ref="A4:E4"/>
    <mergeCell ref="A5:U5"/>
    <mergeCell ref="A6:U6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="86" zoomScaleNormal="86" workbookViewId="0">
      <selection activeCell="AB17" sqref="AB17"/>
    </sheetView>
  </sheetViews>
  <sheetFormatPr defaultRowHeight="15" x14ac:dyDescent="0.25"/>
  <cols>
    <col min="1" max="1" width="5" customWidth="1"/>
    <col min="2" max="2" width="8.7109375" customWidth="1"/>
    <col min="3" max="3" width="13" customWidth="1"/>
    <col min="4" max="4" width="13.42578125" customWidth="1"/>
    <col min="5" max="5" width="21" customWidth="1"/>
    <col min="6" max="6" width="8.7109375" customWidth="1"/>
    <col min="8" max="8" width="15.42578125" customWidth="1"/>
    <col min="9" max="9" width="7.7109375" customWidth="1"/>
    <col min="10" max="10" width="7.42578125" customWidth="1"/>
    <col min="11" max="11" width="7.28515625" customWidth="1"/>
    <col min="12" max="12" width="7.85546875" customWidth="1"/>
    <col min="13" max="13" width="7.5703125" customWidth="1"/>
    <col min="14" max="14" width="7.42578125" customWidth="1"/>
    <col min="15" max="15" width="7.7109375" customWidth="1"/>
    <col min="16" max="16" width="7.5703125" customWidth="1"/>
    <col min="17" max="18" width="7.85546875" customWidth="1"/>
    <col min="19" max="19" width="10.5703125" customWidth="1"/>
    <col min="20" max="20" width="11.5703125" customWidth="1"/>
    <col min="21" max="21" width="12.85546875" customWidth="1"/>
  </cols>
  <sheetData>
    <row r="1" spans="1:23" x14ac:dyDescent="0.25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3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3" x14ac:dyDescent="0.25">
      <c r="A3" s="44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3" ht="15" customHeight="1" x14ac:dyDescent="0.25">
      <c r="A4" s="44" t="s">
        <v>31</v>
      </c>
      <c r="B4" s="44"/>
      <c r="C4" s="44"/>
      <c r="D4" s="44"/>
      <c r="E4" s="44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3" x14ac:dyDescent="0.25">
      <c r="A5" s="44" t="s">
        <v>11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3" ht="15.75" customHeight="1" x14ac:dyDescent="0.25">
      <c r="A6" s="48" t="s">
        <v>32</v>
      </c>
      <c r="B6" s="48"/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3" x14ac:dyDescent="0.25">
      <c r="A7" s="44" t="s">
        <v>34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5"/>
      <c r="W7" s="45"/>
    </row>
    <row r="8" spans="1:23" x14ac:dyDescent="0.25">
      <c r="A8" s="48" t="s">
        <v>33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28"/>
      <c r="W8" s="28"/>
    </row>
    <row r="9" spans="1:23" x14ac:dyDescent="0.25">
      <c r="A9" s="48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27"/>
      <c r="U9" s="27"/>
      <c r="V9" s="28"/>
      <c r="W9" s="28"/>
    </row>
    <row r="10" spans="1:23" x14ac:dyDescent="0.25">
      <c r="A10" s="30" t="s">
        <v>13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27"/>
      <c r="U10" s="27"/>
      <c r="V10" s="28"/>
      <c r="W10" s="28"/>
    </row>
    <row r="11" spans="1:23" ht="15" customHeight="1" x14ac:dyDescent="0.25">
      <c r="A11" s="46" t="s">
        <v>35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3" x14ac:dyDescent="0.25">
      <c r="A12" s="3"/>
      <c r="B12" s="3"/>
      <c r="C12" s="3"/>
      <c r="D12" s="3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3" ht="45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17</v>
      </c>
      <c r="J13" s="5" t="s">
        <v>18</v>
      </c>
      <c r="K13" s="5" t="s">
        <v>19</v>
      </c>
      <c r="L13" s="5" t="s">
        <v>20</v>
      </c>
      <c r="M13" s="5" t="s">
        <v>21</v>
      </c>
      <c r="N13" s="5" t="s">
        <v>25</v>
      </c>
      <c r="O13" s="5" t="s">
        <v>26</v>
      </c>
      <c r="P13" s="5" t="s">
        <v>27</v>
      </c>
      <c r="Q13" s="5" t="s">
        <v>28</v>
      </c>
      <c r="R13" s="5" t="s">
        <v>29</v>
      </c>
      <c r="S13" s="5" t="s">
        <v>8</v>
      </c>
      <c r="T13" s="5" t="s">
        <v>9</v>
      </c>
      <c r="U13" s="5" t="s">
        <v>10</v>
      </c>
    </row>
    <row r="14" spans="1:23" ht="45" x14ac:dyDescent="0.25">
      <c r="A14" s="6">
        <v>1</v>
      </c>
      <c r="B14" s="7" t="s">
        <v>64</v>
      </c>
      <c r="C14" s="18" t="s">
        <v>72</v>
      </c>
      <c r="D14" s="7" t="s">
        <v>12</v>
      </c>
      <c r="E14" s="14" t="s">
        <v>84</v>
      </c>
      <c r="F14" s="8">
        <v>8</v>
      </c>
      <c r="G14" s="8">
        <v>8</v>
      </c>
      <c r="H14" s="14" t="s">
        <v>80</v>
      </c>
      <c r="I14" s="21">
        <v>2</v>
      </c>
      <c r="J14" s="21">
        <v>6</v>
      </c>
      <c r="K14" s="21">
        <v>3</v>
      </c>
      <c r="L14" s="21">
        <v>3</v>
      </c>
      <c r="M14" s="21">
        <v>1</v>
      </c>
      <c r="N14" s="8">
        <v>0</v>
      </c>
      <c r="O14" s="8">
        <v>2</v>
      </c>
      <c r="P14" s="8">
        <v>0</v>
      </c>
      <c r="Q14" s="8">
        <v>1</v>
      </c>
      <c r="R14" s="8">
        <v>3</v>
      </c>
      <c r="S14" s="9">
        <f>SUM(I14:R14)</f>
        <v>21</v>
      </c>
      <c r="T14" s="9">
        <v>48</v>
      </c>
      <c r="U14" s="9" t="s">
        <v>130</v>
      </c>
    </row>
    <row r="15" spans="1:23" ht="45" x14ac:dyDescent="0.25">
      <c r="A15" s="6">
        <v>2</v>
      </c>
      <c r="B15" s="7" t="s">
        <v>69</v>
      </c>
      <c r="C15" s="14" t="s">
        <v>77</v>
      </c>
      <c r="D15" s="7" t="s">
        <v>12</v>
      </c>
      <c r="E15" s="14" t="s">
        <v>15</v>
      </c>
      <c r="F15" s="8">
        <v>8</v>
      </c>
      <c r="G15" s="8">
        <v>8</v>
      </c>
      <c r="H15" s="14" t="s">
        <v>16</v>
      </c>
      <c r="I15" s="21">
        <v>3</v>
      </c>
      <c r="J15" s="21">
        <v>3</v>
      </c>
      <c r="K15" s="21">
        <v>4</v>
      </c>
      <c r="L15" s="21">
        <v>0</v>
      </c>
      <c r="M15" s="21">
        <v>0</v>
      </c>
      <c r="N15" s="8">
        <v>0</v>
      </c>
      <c r="O15" s="8">
        <v>2</v>
      </c>
      <c r="P15" s="8">
        <v>0</v>
      </c>
      <c r="Q15" s="8">
        <v>0</v>
      </c>
      <c r="R15" s="8">
        <v>1</v>
      </c>
      <c r="S15" s="9">
        <v>13</v>
      </c>
      <c r="T15" s="9">
        <v>48</v>
      </c>
      <c r="U15" s="9" t="s">
        <v>130</v>
      </c>
    </row>
    <row r="16" spans="1:23" ht="45" x14ac:dyDescent="0.25">
      <c r="A16" s="6">
        <v>3</v>
      </c>
      <c r="B16" s="7" t="s">
        <v>70</v>
      </c>
      <c r="C16" s="14" t="s">
        <v>78</v>
      </c>
      <c r="D16" s="7" t="s">
        <v>12</v>
      </c>
      <c r="E16" s="14" t="s">
        <v>87</v>
      </c>
      <c r="F16" s="8">
        <v>8</v>
      </c>
      <c r="G16" s="8">
        <v>8</v>
      </c>
      <c r="H16" s="14" t="s">
        <v>82</v>
      </c>
      <c r="I16" s="21">
        <v>4</v>
      </c>
      <c r="J16" s="21">
        <v>2</v>
      </c>
      <c r="K16" s="21">
        <v>2</v>
      </c>
      <c r="L16" s="21">
        <v>1</v>
      </c>
      <c r="M16" s="21">
        <v>0</v>
      </c>
      <c r="N16" s="8">
        <v>0</v>
      </c>
      <c r="O16" s="8">
        <v>1</v>
      </c>
      <c r="P16" s="8">
        <v>0</v>
      </c>
      <c r="Q16" s="8">
        <v>1</v>
      </c>
      <c r="R16" s="8">
        <v>2</v>
      </c>
      <c r="S16" s="9">
        <f>SUM(I16:R16)</f>
        <v>13</v>
      </c>
      <c r="T16" s="9">
        <v>48</v>
      </c>
      <c r="U16" s="9" t="s">
        <v>130</v>
      </c>
    </row>
    <row r="17" spans="1:24" ht="45" x14ac:dyDescent="0.25">
      <c r="A17" s="6">
        <v>4</v>
      </c>
      <c r="B17" s="7" t="s">
        <v>71</v>
      </c>
      <c r="C17" s="14" t="s">
        <v>79</v>
      </c>
      <c r="D17" s="7" t="s">
        <v>12</v>
      </c>
      <c r="E17" s="37" t="s">
        <v>88</v>
      </c>
      <c r="F17" s="8">
        <v>8</v>
      </c>
      <c r="G17" s="8">
        <v>8</v>
      </c>
      <c r="H17" s="37" t="s">
        <v>83</v>
      </c>
      <c r="I17" s="21">
        <v>2</v>
      </c>
      <c r="J17" s="21">
        <v>4</v>
      </c>
      <c r="K17" s="21">
        <v>3</v>
      </c>
      <c r="L17" s="21">
        <v>1</v>
      </c>
      <c r="M17" s="21">
        <v>0</v>
      </c>
      <c r="N17" s="8">
        <v>0</v>
      </c>
      <c r="O17" s="8">
        <v>1</v>
      </c>
      <c r="P17" s="8">
        <v>0</v>
      </c>
      <c r="Q17" s="8">
        <v>1</v>
      </c>
      <c r="R17" s="8">
        <v>0</v>
      </c>
      <c r="S17" s="9">
        <f>SUM(I17:R17)</f>
        <v>12</v>
      </c>
      <c r="T17" s="9">
        <v>48</v>
      </c>
      <c r="U17" s="9" t="s">
        <v>130</v>
      </c>
    </row>
    <row r="18" spans="1:24" ht="45" x14ac:dyDescent="0.25">
      <c r="A18" s="6">
        <v>5</v>
      </c>
      <c r="B18" s="7" t="s">
        <v>65</v>
      </c>
      <c r="C18" s="33" t="s">
        <v>73</v>
      </c>
      <c r="D18" s="7" t="s">
        <v>12</v>
      </c>
      <c r="E18" s="14" t="s">
        <v>84</v>
      </c>
      <c r="F18" s="8">
        <v>8</v>
      </c>
      <c r="G18" s="8">
        <v>8</v>
      </c>
      <c r="H18" s="14" t="s">
        <v>80</v>
      </c>
      <c r="I18" s="21">
        <v>2</v>
      </c>
      <c r="J18" s="21">
        <v>1</v>
      </c>
      <c r="K18" s="21">
        <v>4</v>
      </c>
      <c r="L18" s="21">
        <v>1</v>
      </c>
      <c r="M18" s="21">
        <v>0</v>
      </c>
      <c r="N18" s="8">
        <v>0</v>
      </c>
      <c r="O18" s="8">
        <v>2</v>
      </c>
      <c r="P18" s="8">
        <v>0</v>
      </c>
      <c r="Q18" s="8">
        <v>0</v>
      </c>
      <c r="R18" s="8">
        <v>1</v>
      </c>
      <c r="S18" s="9">
        <f>SUM(I18:R18)</f>
        <v>11</v>
      </c>
      <c r="T18" s="9">
        <v>48</v>
      </c>
      <c r="U18" s="9" t="s">
        <v>130</v>
      </c>
    </row>
    <row r="19" spans="1:24" ht="45" x14ac:dyDescent="0.25">
      <c r="A19" s="6">
        <v>6</v>
      </c>
      <c r="B19" s="7" t="s">
        <v>68</v>
      </c>
      <c r="C19" s="14" t="s">
        <v>76</v>
      </c>
      <c r="D19" s="7" t="s">
        <v>12</v>
      </c>
      <c r="E19" s="14" t="s">
        <v>15</v>
      </c>
      <c r="F19" s="8">
        <v>8</v>
      </c>
      <c r="G19" s="8">
        <v>8</v>
      </c>
      <c r="H19" s="14" t="s">
        <v>16</v>
      </c>
      <c r="I19" s="21">
        <v>2</v>
      </c>
      <c r="J19" s="21">
        <v>1</v>
      </c>
      <c r="K19" s="21">
        <v>3</v>
      </c>
      <c r="L19" s="21">
        <v>1</v>
      </c>
      <c r="M19" s="21">
        <v>1</v>
      </c>
      <c r="N19" s="8">
        <v>0</v>
      </c>
      <c r="O19" s="8">
        <v>0</v>
      </c>
      <c r="P19" s="8">
        <v>0</v>
      </c>
      <c r="Q19" s="8">
        <v>0</v>
      </c>
      <c r="R19" s="8">
        <v>2</v>
      </c>
      <c r="S19" s="9">
        <f>SUM(I19:R19)</f>
        <v>10</v>
      </c>
      <c r="T19" s="9">
        <v>48</v>
      </c>
      <c r="U19" s="9" t="s">
        <v>130</v>
      </c>
    </row>
    <row r="20" spans="1:24" ht="45" x14ac:dyDescent="0.25">
      <c r="A20" s="6">
        <v>7</v>
      </c>
      <c r="B20" s="7" t="s">
        <v>67</v>
      </c>
      <c r="C20" s="14" t="s">
        <v>75</v>
      </c>
      <c r="D20" s="7" t="s">
        <v>12</v>
      </c>
      <c r="E20" s="14" t="s">
        <v>86</v>
      </c>
      <c r="F20" s="8">
        <v>8</v>
      </c>
      <c r="G20" s="8">
        <v>8</v>
      </c>
      <c r="H20" s="35" t="s">
        <v>57</v>
      </c>
      <c r="I20" s="21">
        <v>1</v>
      </c>
      <c r="J20" s="21">
        <v>1</v>
      </c>
      <c r="K20" s="21">
        <v>2</v>
      </c>
      <c r="L20" s="21">
        <v>1</v>
      </c>
      <c r="M20" s="21">
        <v>0</v>
      </c>
      <c r="N20" s="8">
        <v>0</v>
      </c>
      <c r="O20" s="8">
        <v>2</v>
      </c>
      <c r="P20" s="8">
        <v>0</v>
      </c>
      <c r="Q20" s="8">
        <v>1</v>
      </c>
      <c r="R20" s="8">
        <v>1</v>
      </c>
      <c r="S20" s="9">
        <f>SUM(I20:R20)</f>
        <v>9</v>
      </c>
      <c r="T20" s="9">
        <v>48</v>
      </c>
      <c r="U20" s="9" t="s">
        <v>130</v>
      </c>
    </row>
    <row r="21" spans="1:24" ht="45" x14ac:dyDescent="0.25">
      <c r="A21" s="6">
        <v>8</v>
      </c>
      <c r="B21" s="7" t="s">
        <v>66</v>
      </c>
      <c r="C21" s="14" t="s">
        <v>74</v>
      </c>
      <c r="D21" s="7" t="s">
        <v>12</v>
      </c>
      <c r="E21" s="40" t="s">
        <v>85</v>
      </c>
      <c r="F21" s="8">
        <v>8</v>
      </c>
      <c r="G21" s="8">
        <v>8</v>
      </c>
      <c r="H21" s="40" t="s">
        <v>81</v>
      </c>
      <c r="I21" s="21">
        <v>2</v>
      </c>
      <c r="J21" s="21">
        <v>2</v>
      </c>
      <c r="K21" s="21">
        <v>1</v>
      </c>
      <c r="L21" s="21">
        <v>0</v>
      </c>
      <c r="M21" s="21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5</v>
      </c>
      <c r="T21" s="9">
        <v>48</v>
      </c>
      <c r="U21" s="9" t="s">
        <v>130</v>
      </c>
    </row>
    <row r="22" spans="1:24" x14ac:dyDescent="0.25">
      <c r="A22" s="4"/>
      <c r="B22" s="2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3"/>
      <c r="P22" s="3"/>
      <c r="Q22" s="3"/>
      <c r="R22" s="3"/>
      <c r="S22" s="32"/>
      <c r="T22" s="32"/>
      <c r="U22" s="32"/>
    </row>
    <row r="23" spans="1:24" ht="15.75" customHeight="1" x14ac:dyDescent="0.25">
      <c r="B23" s="15" t="s">
        <v>32</v>
      </c>
      <c r="C23" s="15"/>
      <c r="D23" s="15"/>
      <c r="E23" s="1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9" t="s">
        <v>132</v>
      </c>
      <c r="U23" s="39"/>
      <c r="V23" s="31"/>
    </row>
    <row r="24" spans="1:24" ht="28.5" customHeight="1" x14ac:dyDescent="0.25">
      <c r="B24" s="15" t="s">
        <v>34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39" t="s">
        <v>132</v>
      </c>
      <c r="U24" s="39"/>
      <c r="V24" s="30"/>
      <c r="W24" s="28"/>
      <c r="X24" s="28"/>
    </row>
    <row r="25" spans="1:24" ht="30" customHeight="1" x14ac:dyDescent="0.25">
      <c r="B25" s="15" t="s">
        <v>33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9" t="s">
        <v>132</v>
      </c>
      <c r="U25" s="39"/>
      <c r="V25" s="31"/>
      <c r="W25" s="28"/>
      <c r="X25" s="28"/>
    </row>
    <row r="26" spans="1:24" ht="26.25" customHeight="1" x14ac:dyDescent="0.25">
      <c r="B26" s="15" t="s">
        <v>22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9" t="s">
        <v>132</v>
      </c>
      <c r="U26" s="39"/>
      <c r="V26" s="27"/>
      <c r="W26" s="28"/>
      <c r="X26" s="28"/>
    </row>
    <row r="27" spans="1:24" ht="23.25" customHeight="1" x14ac:dyDescent="0.25">
      <c r="B27" s="15" t="s">
        <v>13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9" t="s">
        <v>132</v>
      </c>
      <c r="U27" s="39"/>
      <c r="V27" s="27"/>
      <c r="W27" s="28"/>
      <c r="X27" s="28"/>
    </row>
    <row r="28" spans="1:24" ht="24.75" customHeight="1" x14ac:dyDescent="0.25">
      <c r="B28" s="19" t="s">
        <v>35</v>
      </c>
      <c r="C28" s="19"/>
      <c r="D28" s="1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9" t="s">
        <v>132</v>
      </c>
      <c r="U28" s="39"/>
      <c r="V28" s="29"/>
      <c r="W28" s="29"/>
    </row>
  </sheetData>
  <sortState ref="B14:T21">
    <sortCondition descending="1" ref="S14:S21"/>
  </sortState>
  <mergeCells count="9">
    <mergeCell ref="A8:U8"/>
    <mergeCell ref="A9:S9"/>
    <mergeCell ref="A11:V11"/>
    <mergeCell ref="A1:U1"/>
    <mergeCell ref="A3:U3"/>
    <mergeCell ref="A4:E4"/>
    <mergeCell ref="A5:U5"/>
    <mergeCell ref="A6:U6"/>
    <mergeCell ref="A7:W7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zoomScale="86" zoomScaleNormal="86" workbookViewId="0">
      <selection activeCell="AC16" sqref="AC16"/>
    </sheetView>
  </sheetViews>
  <sheetFormatPr defaultRowHeight="15" x14ac:dyDescent="0.25"/>
  <cols>
    <col min="1" max="1" width="5" customWidth="1"/>
    <col min="2" max="2" width="8.7109375" customWidth="1"/>
    <col min="3" max="3" width="13" customWidth="1"/>
    <col min="4" max="4" width="13.42578125" customWidth="1"/>
    <col min="5" max="5" width="21" customWidth="1"/>
    <col min="6" max="6" width="8.7109375" customWidth="1"/>
    <col min="8" max="8" width="15.42578125" customWidth="1"/>
    <col min="9" max="10" width="7.85546875" customWidth="1"/>
    <col min="11" max="11" width="8" customWidth="1"/>
    <col min="12" max="12" width="7.42578125" customWidth="1"/>
    <col min="13" max="13" width="7.5703125" customWidth="1"/>
    <col min="14" max="14" width="7.42578125" customWidth="1"/>
    <col min="15" max="15" width="7.7109375" customWidth="1"/>
    <col min="16" max="16" width="7.5703125" customWidth="1"/>
    <col min="17" max="18" width="7.85546875" customWidth="1"/>
    <col min="19" max="19" width="8.28515625" customWidth="1"/>
    <col min="20" max="20" width="10.5703125" customWidth="1"/>
    <col min="21" max="21" width="11.5703125" customWidth="1"/>
    <col min="22" max="22" width="12.85546875" customWidth="1"/>
  </cols>
  <sheetData>
    <row r="1" spans="1:24" x14ac:dyDescent="0.25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4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4" x14ac:dyDescent="0.25">
      <c r="A3" s="44" t="s">
        <v>104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4" ht="15" customHeight="1" x14ac:dyDescent="0.25">
      <c r="A4" s="44" t="s">
        <v>31</v>
      </c>
      <c r="B4" s="44"/>
      <c r="C4" s="44"/>
      <c r="D4" s="44"/>
      <c r="E4" s="44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4" x14ac:dyDescent="0.25">
      <c r="A5" s="44" t="s">
        <v>11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15.75" customHeight="1" x14ac:dyDescent="0.25">
      <c r="A6" s="48" t="s">
        <v>32</v>
      </c>
      <c r="B6" s="48"/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4" x14ac:dyDescent="0.25">
      <c r="A7" s="44" t="s">
        <v>34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45"/>
    </row>
    <row r="8" spans="1:24" x14ac:dyDescent="0.25">
      <c r="A8" s="48" t="s">
        <v>33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28"/>
      <c r="X8" s="28"/>
    </row>
    <row r="9" spans="1:24" x14ac:dyDescent="0.25">
      <c r="A9" s="48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27"/>
      <c r="V9" s="27"/>
      <c r="W9" s="28"/>
      <c r="X9" s="28"/>
    </row>
    <row r="10" spans="1:24" x14ac:dyDescent="0.25">
      <c r="A10" s="30" t="s">
        <v>13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27"/>
      <c r="V10" s="27"/>
      <c r="W10" s="28"/>
      <c r="X10" s="28"/>
    </row>
    <row r="11" spans="1:24" ht="15" customHeight="1" x14ac:dyDescent="0.25">
      <c r="A11" s="46" t="s">
        <v>35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1:24" x14ac:dyDescent="0.25">
      <c r="A12" s="3"/>
      <c r="B12" s="3"/>
      <c r="C12" s="3"/>
      <c r="D12" s="3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4" ht="45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17</v>
      </c>
      <c r="J13" s="5" t="s">
        <v>18</v>
      </c>
      <c r="K13" s="5" t="s">
        <v>19</v>
      </c>
      <c r="L13" s="5" t="s">
        <v>20</v>
      </c>
      <c r="M13" s="5" t="s">
        <v>21</v>
      </c>
      <c r="N13" s="5" t="s">
        <v>25</v>
      </c>
      <c r="O13" s="5" t="s">
        <v>26</v>
      </c>
      <c r="P13" s="5" t="s">
        <v>27</v>
      </c>
      <c r="Q13" s="5" t="s">
        <v>28</v>
      </c>
      <c r="R13" s="5" t="s">
        <v>29</v>
      </c>
      <c r="S13" s="5" t="s">
        <v>62</v>
      </c>
      <c r="T13" s="5" t="s">
        <v>8</v>
      </c>
      <c r="U13" s="5" t="s">
        <v>9</v>
      </c>
      <c r="V13" s="5" t="s">
        <v>10</v>
      </c>
    </row>
    <row r="14" spans="1:24" ht="45" x14ac:dyDescent="0.25">
      <c r="A14" s="6">
        <v>1</v>
      </c>
      <c r="B14" s="7" t="s">
        <v>99</v>
      </c>
      <c r="C14" s="14" t="s">
        <v>93</v>
      </c>
      <c r="D14" s="7" t="s">
        <v>12</v>
      </c>
      <c r="E14" s="14" t="s">
        <v>23</v>
      </c>
      <c r="F14" s="8">
        <v>9</v>
      </c>
      <c r="G14" s="8">
        <v>9</v>
      </c>
      <c r="H14" s="14" t="s">
        <v>24</v>
      </c>
      <c r="I14" s="21">
        <v>4</v>
      </c>
      <c r="J14" s="21">
        <v>3</v>
      </c>
      <c r="K14" s="21">
        <v>1</v>
      </c>
      <c r="L14" s="21">
        <v>0</v>
      </c>
      <c r="M14" s="21">
        <v>0</v>
      </c>
      <c r="N14" s="8">
        <v>0</v>
      </c>
      <c r="O14" s="8">
        <v>0</v>
      </c>
      <c r="P14" s="8">
        <v>4</v>
      </c>
      <c r="Q14" s="8">
        <v>1</v>
      </c>
      <c r="R14" s="8">
        <v>1</v>
      </c>
      <c r="S14" s="8">
        <v>0</v>
      </c>
      <c r="T14" s="9">
        <f>SUM(I14:S14)</f>
        <v>14</v>
      </c>
      <c r="U14" s="9">
        <v>48</v>
      </c>
      <c r="V14" s="9" t="s">
        <v>130</v>
      </c>
    </row>
    <row r="15" spans="1:24" ht="45" x14ac:dyDescent="0.25">
      <c r="A15" s="6">
        <v>2</v>
      </c>
      <c r="B15" s="7" t="s">
        <v>101</v>
      </c>
      <c r="C15" s="36" t="s">
        <v>95</v>
      </c>
      <c r="D15" s="7" t="s">
        <v>12</v>
      </c>
      <c r="E15" s="14" t="s">
        <v>87</v>
      </c>
      <c r="F15" s="8">
        <v>9</v>
      </c>
      <c r="G15" s="8">
        <v>9</v>
      </c>
      <c r="H15" s="14" t="s">
        <v>103</v>
      </c>
      <c r="I15" s="21">
        <v>3</v>
      </c>
      <c r="J15" s="21">
        <v>6</v>
      </c>
      <c r="K15" s="21">
        <v>0</v>
      </c>
      <c r="L15" s="21">
        <v>0</v>
      </c>
      <c r="M15" s="21">
        <v>0</v>
      </c>
      <c r="N15" s="8">
        <v>0</v>
      </c>
      <c r="O15" s="8">
        <v>0</v>
      </c>
      <c r="P15" s="8">
        <v>0</v>
      </c>
      <c r="Q15" s="8">
        <v>1</v>
      </c>
      <c r="R15" s="8">
        <v>2</v>
      </c>
      <c r="S15" s="8">
        <v>2</v>
      </c>
      <c r="T15" s="9">
        <f>SUM(I15:S15)</f>
        <v>14</v>
      </c>
      <c r="U15" s="9">
        <v>48</v>
      </c>
      <c r="V15" s="9" t="s">
        <v>130</v>
      </c>
    </row>
    <row r="16" spans="1:24" ht="45" x14ac:dyDescent="0.25">
      <c r="A16" s="6">
        <v>3</v>
      </c>
      <c r="B16" s="7" t="s">
        <v>100</v>
      </c>
      <c r="C16" s="14" t="s">
        <v>94</v>
      </c>
      <c r="D16" s="7" t="s">
        <v>12</v>
      </c>
      <c r="E16" s="14" t="s">
        <v>15</v>
      </c>
      <c r="F16" s="8">
        <v>9</v>
      </c>
      <c r="G16" s="8">
        <v>9</v>
      </c>
      <c r="H16" s="14" t="s">
        <v>102</v>
      </c>
      <c r="I16" s="21">
        <v>2</v>
      </c>
      <c r="J16" s="21">
        <v>5</v>
      </c>
      <c r="K16" s="21">
        <v>1</v>
      </c>
      <c r="L16" s="21">
        <v>0</v>
      </c>
      <c r="M16" s="21">
        <v>1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1</v>
      </c>
      <c r="T16" s="9">
        <f>SUM(I16:S16)</f>
        <v>10</v>
      </c>
      <c r="U16" s="9">
        <v>48</v>
      </c>
      <c r="V16" s="9" t="s">
        <v>130</v>
      </c>
    </row>
    <row r="17" spans="1:25" ht="45" x14ac:dyDescent="0.25">
      <c r="A17" s="6">
        <v>4</v>
      </c>
      <c r="B17" s="7" t="s">
        <v>96</v>
      </c>
      <c r="C17" s="33" t="s">
        <v>90</v>
      </c>
      <c r="D17" s="7" t="s">
        <v>12</v>
      </c>
      <c r="E17" s="14" t="s">
        <v>52</v>
      </c>
      <c r="F17" s="8">
        <v>9</v>
      </c>
      <c r="G17" s="8">
        <v>9</v>
      </c>
      <c r="H17" s="14" t="s">
        <v>56</v>
      </c>
      <c r="I17" s="21">
        <v>3</v>
      </c>
      <c r="J17" s="21">
        <v>4</v>
      </c>
      <c r="K17" s="21">
        <v>0</v>
      </c>
      <c r="L17" s="21">
        <v>0</v>
      </c>
      <c r="M17" s="21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2</v>
      </c>
      <c r="T17" s="9">
        <v>9</v>
      </c>
      <c r="U17" s="9">
        <v>48</v>
      </c>
      <c r="V17" s="9" t="s">
        <v>130</v>
      </c>
    </row>
    <row r="18" spans="1:25" ht="45" x14ac:dyDescent="0.25">
      <c r="A18" s="6">
        <v>5</v>
      </c>
      <c r="B18" s="7" t="s">
        <v>98</v>
      </c>
      <c r="C18" s="14" t="s">
        <v>92</v>
      </c>
      <c r="D18" s="7" t="s">
        <v>12</v>
      </c>
      <c r="E18" s="14" t="s">
        <v>86</v>
      </c>
      <c r="F18" s="8">
        <v>9</v>
      </c>
      <c r="G18" s="8">
        <v>9</v>
      </c>
      <c r="H18" s="14" t="s">
        <v>57</v>
      </c>
      <c r="I18" s="21">
        <v>2</v>
      </c>
      <c r="J18" s="21">
        <v>5</v>
      </c>
      <c r="K18" s="21">
        <v>0</v>
      </c>
      <c r="L18" s="21">
        <v>0</v>
      </c>
      <c r="M18" s="21">
        <v>0</v>
      </c>
      <c r="N18" s="8">
        <v>0</v>
      </c>
      <c r="O18" s="8">
        <v>0</v>
      </c>
      <c r="P18" s="8">
        <v>0</v>
      </c>
      <c r="Q18" s="8">
        <v>1</v>
      </c>
      <c r="R18" s="8">
        <v>0</v>
      </c>
      <c r="S18" s="8">
        <v>1</v>
      </c>
      <c r="T18" s="9">
        <f>SUM(I18:S18)</f>
        <v>9</v>
      </c>
      <c r="U18" s="9">
        <v>48</v>
      </c>
      <c r="V18" s="9" t="s">
        <v>130</v>
      </c>
    </row>
    <row r="19" spans="1:25" ht="45" x14ac:dyDescent="0.25">
      <c r="A19" s="6">
        <v>6</v>
      </c>
      <c r="B19" s="7" t="s">
        <v>97</v>
      </c>
      <c r="C19" s="14" t="s">
        <v>91</v>
      </c>
      <c r="D19" s="7" t="s">
        <v>12</v>
      </c>
      <c r="E19" s="14" t="s">
        <v>85</v>
      </c>
      <c r="F19" s="8">
        <v>9</v>
      </c>
      <c r="G19" s="8">
        <v>9</v>
      </c>
      <c r="H19" s="14" t="s">
        <v>81</v>
      </c>
      <c r="I19" s="21">
        <v>3</v>
      </c>
      <c r="J19" s="21">
        <v>0</v>
      </c>
      <c r="K19" s="21">
        <v>3</v>
      </c>
      <c r="L19" s="21">
        <v>0</v>
      </c>
      <c r="M19" s="21">
        <v>0</v>
      </c>
      <c r="N19" s="8">
        <v>0</v>
      </c>
      <c r="O19" s="8">
        <v>0</v>
      </c>
      <c r="P19" s="8">
        <v>0</v>
      </c>
      <c r="Q19" s="8">
        <v>0</v>
      </c>
      <c r="R19" s="8">
        <v>1</v>
      </c>
      <c r="S19" s="8">
        <v>0</v>
      </c>
      <c r="T19" s="9">
        <f>SUM(I19:S19)</f>
        <v>7</v>
      </c>
      <c r="U19" s="9">
        <v>48</v>
      </c>
      <c r="V19" s="9" t="s">
        <v>130</v>
      </c>
    </row>
    <row r="20" spans="1:25" x14ac:dyDescent="0.25">
      <c r="A20" s="4"/>
      <c r="B20" s="2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3"/>
      <c r="P20" s="3"/>
      <c r="Q20" s="3"/>
      <c r="R20" s="3"/>
      <c r="S20" s="3"/>
      <c r="T20" s="32"/>
      <c r="U20" s="32"/>
      <c r="V20" s="32"/>
    </row>
    <row r="21" spans="1:25" ht="15.75" customHeight="1" x14ac:dyDescent="0.25">
      <c r="B21" s="15" t="s">
        <v>32</v>
      </c>
      <c r="C21" s="15"/>
      <c r="D21" s="15"/>
      <c r="E21" s="15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41" t="s">
        <v>133</v>
      </c>
      <c r="U21" s="41"/>
      <c r="V21" s="31"/>
      <c r="W21" s="31"/>
    </row>
    <row r="22" spans="1:25" ht="28.5" customHeight="1" x14ac:dyDescent="0.25">
      <c r="B22" s="15" t="s">
        <v>34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41" t="s">
        <v>133</v>
      </c>
      <c r="U22" s="41"/>
      <c r="V22" s="30"/>
      <c r="W22" s="30"/>
      <c r="X22" s="28"/>
      <c r="Y22" s="28"/>
    </row>
    <row r="23" spans="1:25" ht="30" customHeight="1" x14ac:dyDescent="0.25">
      <c r="B23" s="15" t="s">
        <v>33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41" t="s">
        <v>133</v>
      </c>
      <c r="U23" s="41"/>
      <c r="V23" s="31"/>
      <c r="W23" s="31"/>
      <c r="X23" s="28"/>
      <c r="Y23" s="28"/>
    </row>
    <row r="24" spans="1:25" ht="26.25" customHeight="1" x14ac:dyDescent="0.25">
      <c r="B24" s="15" t="s">
        <v>22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1" t="s">
        <v>133</v>
      </c>
      <c r="U24" s="41"/>
      <c r="V24" s="27"/>
      <c r="W24" s="27"/>
      <c r="X24" s="28"/>
      <c r="Y24" s="28"/>
    </row>
    <row r="25" spans="1:25" ht="23.25" customHeight="1" x14ac:dyDescent="0.25">
      <c r="B25" s="15" t="s">
        <v>13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41" t="s">
        <v>133</v>
      </c>
      <c r="U25" s="41"/>
      <c r="V25" s="27"/>
      <c r="W25" s="27"/>
      <c r="X25" s="28"/>
      <c r="Y25" s="28"/>
    </row>
    <row r="26" spans="1:25" ht="24.75" customHeight="1" x14ac:dyDescent="0.25">
      <c r="B26" s="19" t="s">
        <v>35</v>
      </c>
      <c r="C26" s="19"/>
      <c r="D26" s="1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41" t="s">
        <v>133</v>
      </c>
      <c r="U26" s="41"/>
      <c r="V26" s="29"/>
      <c r="W26" s="29"/>
      <c r="X26" s="29"/>
    </row>
  </sheetData>
  <sortState ref="B14:U19">
    <sortCondition descending="1" ref="T14:T19"/>
  </sortState>
  <mergeCells count="9">
    <mergeCell ref="A8:V8"/>
    <mergeCell ref="A9:T9"/>
    <mergeCell ref="A11:W11"/>
    <mergeCell ref="A1:V1"/>
    <mergeCell ref="A3:V3"/>
    <mergeCell ref="A4:E4"/>
    <mergeCell ref="A5:V5"/>
    <mergeCell ref="A6:V6"/>
    <mergeCell ref="A7:X7"/>
  </mergeCells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zoomScale="86" zoomScaleNormal="86" workbookViewId="0">
      <selection activeCell="Y18" sqref="Y18"/>
    </sheetView>
  </sheetViews>
  <sheetFormatPr defaultRowHeight="15" x14ac:dyDescent="0.25"/>
  <cols>
    <col min="1" max="1" width="5" customWidth="1"/>
    <col min="2" max="2" width="8.7109375" customWidth="1"/>
    <col min="3" max="3" width="13" customWidth="1"/>
    <col min="4" max="4" width="13.42578125" customWidth="1"/>
    <col min="5" max="5" width="21" customWidth="1"/>
    <col min="6" max="6" width="8.7109375" customWidth="1"/>
    <col min="8" max="8" width="15.42578125" customWidth="1"/>
    <col min="9" max="10" width="7.85546875" customWidth="1"/>
    <col min="11" max="11" width="8" customWidth="1"/>
    <col min="12" max="12" width="7.42578125" customWidth="1"/>
    <col min="13" max="13" width="7.5703125" customWidth="1"/>
    <col min="14" max="14" width="7.42578125" customWidth="1"/>
    <col min="15" max="15" width="7.7109375" customWidth="1"/>
    <col min="16" max="16" width="7.5703125" customWidth="1"/>
    <col min="17" max="18" width="7.85546875" customWidth="1"/>
    <col min="19" max="19" width="8.28515625" customWidth="1"/>
    <col min="20" max="20" width="10.5703125" customWidth="1"/>
    <col min="21" max="21" width="11.5703125" customWidth="1"/>
    <col min="22" max="22" width="12.85546875" customWidth="1"/>
  </cols>
  <sheetData>
    <row r="1" spans="1:24" x14ac:dyDescent="0.25">
      <c r="A1" s="50" t="s">
        <v>105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4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4" x14ac:dyDescent="0.25">
      <c r="A3" s="44" t="s">
        <v>123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4" ht="15" customHeight="1" x14ac:dyDescent="0.25">
      <c r="A4" s="44" t="s">
        <v>31</v>
      </c>
      <c r="B4" s="44"/>
      <c r="C4" s="44"/>
      <c r="D4" s="44"/>
      <c r="E4" s="44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4" x14ac:dyDescent="0.25">
      <c r="A5" s="44" t="s">
        <v>11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15.75" customHeight="1" x14ac:dyDescent="0.25">
      <c r="A6" s="48" t="s">
        <v>32</v>
      </c>
      <c r="B6" s="48"/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4" x14ac:dyDescent="0.25">
      <c r="A7" s="44" t="s">
        <v>34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45"/>
    </row>
    <row r="8" spans="1:24" x14ac:dyDescent="0.25">
      <c r="A8" s="48" t="s">
        <v>33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28"/>
      <c r="X8" s="28"/>
    </row>
    <row r="9" spans="1:24" x14ac:dyDescent="0.25">
      <c r="A9" s="48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27"/>
      <c r="V9" s="27"/>
      <c r="W9" s="28"/>
      <c r="X9" s="28"/>
    </row>
    <row r="10" spans="1:24" x14ac:dyDescent="0.25">
      <c r="A10" s="30" t="s">
        <v>13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27"/>
      <c r="V10" s="27"/>
      <c r="W10" s="28"/>
      <c r="X10" s="28"/>
    </row>
    <row r="11" spans="1:24" ht="15" customHeight="1" x14ac:dyDescent="0.25">
      <c r="A11" s="46" t="s">
        <v>35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1:24" x14ac:dyDescent="0.25">
      <c r="A12" s="3"/>
      <c r="B12" s="3"/>
      <c r="C12" s="3"/>
      <c r="D12" s="3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4" ht="45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17</v>
      </c>
      <c r="J13" s="5" t="s">
        <v>18</v>
      </c>
      <c r="K13" s="5" t="s">
        <v>19</v>
      </c>
      <c r="L13" s="5" t="s">
        <v>20</v>
      </c>
      <c r="M13" s="5" t="s">
        <v>21</v>
      </c>
      <c r="N13" s="5" t="s">
        <v>25</v>
      </c>
      <c r="O13" s="5" t="s">
        <v>26</v>
      </c>
      <c r="P13" s="5" t="s">
        <v>27</v>
      </c>
      <c r="Q13" s="5" t="s">
        <v>28</v>
      </c>
      <c r="R13" s="5" t="s">
        <v>29</v>
      </c>
      <c r="S13" s="5" t="s">
        <v>62</v>
      </c>
      <c r="T13" s="5" t="s">
        <v>8</v>
      </c>
      <c r="U13" s="5" t="s">
        <v>9</v>
      </c>
      <c r="V13" s="5" t="s">
        <v>10</v>
      </c>
    </row>
    <row r="14" spans="1:24" ht="45" x14ac:dyDescent="0.25">
      <c r="A14" s="6">
        <v>1</v>
      </c>
      <c r="B14" s="7" t="s">
        <v>125</v>
      </c>
      <c r="C14" s="14" t="s">
        <v>106</v>
      </c>
      <c r="D14" s="7" t="s">
        <v>12</v>
      </c>
      <c r="E14" s="14" t="s">
        <v>15</v>
      </c>
      <c r="F14" s="8">
        <v>10</v>
      </c>
      <c r="G14" s="8">
        <v>10</v>
      </c>
      <c r="H14" s="14" t="s">
        <v>16</v>
      </c>
      <c r="I14" s="21">
        <v>5</v>
      </c>
      <c r="J14" s="21">
        <v>0</v>
      </c>
      <c r="K14" s="21">
        <v>0</v>
      </c>
      <c r="L14" s="21">
        <v>0</v>
      </c>
      <c r="M14" s="21">
        <v>2</v>
      </c>
      <c r="N14" s="8">
        <v>0</v>
      </c>
      <c r="O14" s="8">
        <v>0</v>
      </c>
      <c r="P14" s="8">
        <v>3</v>
      </c>
      <c r="Q14" s="8">
        <v>0</v>
      </c>
      <c r="R14" s="8">
        <v>0</v>
      </c>
      <c r="S14" s="8">
        <v>1</v>
      </c>
      <c r="T14" s="9">
        <f>SUM(I14:S14)</f>
        <v>11</v>
      </c>
      <c r="U14" s="9">
        <v>48</v>
      </c>
      <c r="V14" s="9" t="s">
        <v>130</v>
      </c>
    </row>
    <row r="15" spans="1:24" ht="45" x14ac:dyDescent="0.25">
      <c r="A15" s="6">
        <v>2</v>
      </c>
      <c r="B15" s="7" t="s">
        <v>128</v>
      </c>
      <c r="C15" s="14" t="s">
        <v>109</v>
      </c>
      <c r="D15" s="7" t="s">
        <v>12</v>
      </c>
      <c r="E15" s="37" t="s">
        <v>88</v>
      </c>
      <c r="F15" s="8">
        <v>10</v>
      </c>
      <c r="G15" s="8">
        <v>10</v>
      </c>
      <c r="H15" s="37" t="s">
        <v>83</v>
      </c>
      <c r="I15" s="21">
        <v>2</v>
      </c>
      <c r="J15" s="21">
        <v>0</v>
      </c>
      <c r="K15" s="21">
        <v>0</v>
      </c>
      <c r="L15" s="21">
        <v>0</v>
      </c>
      <c r="M15" s="21">
        <v>1</v>
      </c>
      <c r="N15" s="8">
        <v>1</v>
      </c>
      <c r="O15" s="8">
        <v>0</v>
      </c>
      <c r="P15" s="8">
        <v>0</v>
      </c>
      <c r="Q15" s="8">
        <v>0</v>
      </c>
      <c r="R15" s="8">
        <v>1</v>
      </c>
      <c r="S15" s="8">
        <v>5</v>
      </c>
      <c r="T15" s="9">
        <f>SUM(I15:S15)</f>
        <v>10</v>
      </c>
      <c r="U15" s="9">
        <v>48</v>
      </c>
      <c r="V15" s="9" t="s">
        <v>130</v>
      </c>
    </row>
    <row r="16" spans="1:24" ht="45" x14ac:dyDescent="0.25">
      <c r="A16" s="6">
        <v>3</v>
      </c>
      <c r="B16" s="7" t="s">
        <v>129</v>
      </c>
      <c r="C16" s="14" t="s">
        <v>124</v>
      </c>
      <c r="D16" s="7" t="s">
        <v>12</v>
      </c>
      <c r="E16" s="14" t="s">
        <v>84</v>
      </c>
      <c r="F16" s="8">
        <v>10</v>
      </c>
      <c r="G16" s="8">
        <v>10</v>
      </c>
      <c r="H16" s="14" t="s">
        <v>80</v>
      </c>
      <c r="I16" s="21">
        <v>4</v>
      </c>
      <c r="J16" s="21">
        <v>0</v>
      </c>
      <c r="K16" s="21">
        <v>0</v>
      </c>
      <c r="L16" s="21">
        <v>0</v>
      </c>
      <c r="M16" s="21">
        <v>1</v>
      </c>
      <c r="N16" s="8">
        <v>0</v>
      </c>
      <c r="O16" s="8">
        <v>0</v>
      </c>
      <c r="P16" s="8">
        <v>2</v>
      </c>
      <c r="Q16" s="8">
        <v>0</v>
      </c>
      <c r="R16" s="8">
        <v>2</v>
      </c>
      <c r="S16" s="8">
        <v>0</v>
      </c>
      <c r="T16" s="9">
        <f>SUM(I16:S16)</f>
        <v>9</v>
      </c>
      <c r="U16" s="9">
        <v>48</v>
      </c>
      <c r="V16" s="9" t="s">
        <v>130</v>
      </c>
    </row>
    <row r="17" spans="1:25" ht="45" x14ac:dyDescent="0.25">
      <c r="A17" s="6">
        <v>4</v>
      </c>
      <c r="B17" s="7" t="s">
        <v>126</v>
      </c>
      <c r="C17" s="14" t="s">
        <v>107</v>
      </c>
      <c r="D17" s="7" t="s">
        <v>12</v>
      </c>
      <c r="E17" s="40" t="s">
        <v>14</v>
      </c>
      <c r="F17" s="8">
        <v>10</v>
      </c>
      <c r="G17" s="8">
        <v>10</v>
      </c>
      <c r="H17" s="14" t="s">
        <v>60</v>
      </c>
      <c r="I17" s="21">
        <v>3</v>
      </c>
      <c r="J17" s="21">
        <v>1</v>
      </c>
      <c r="K17" s="21">
        <v>0</v>
      </c>
      <c r="L17" s="21">
        <v>0</v>
      </c>
      <c r="M17" s="21">
        <v>1</v>
      </c>
      <c r="N17" s="8">
        <v>1</v>
      </c>
      <c r="O17" s="8">
        <v>0</v>
      </c>
      <c r="P17" s="8">
        <v>0</v>
      </c>
      <c r="Q17" s="8">
        <v>0</v>
      </c>
      <c r="R17" s="8">
        <v>1</v>
      </c>
      <c r="S17" s="8">
        <v>1</v>
      </c>
      <c r="T17" s="9">
        <f>SUM(I17:S17)</f>
        <v>8</v>
      </c>
      <c r="U17" s="9">
        <v>48</v>
      </c>
      <c r="V17" s="9" t="s">
        <v>130</v>
      </c>
    </row>
    <row r="18" spans="1:25" ht="45" x14ac:dyDescent="0.25">
      <c r="A18" s="6">
        <v>5</v>
      </c>
      <c r="B18" s="7" t="s">
        <v>127</v>
      </c>
      <c r="C18" s="14" t="s">
        <v>108</v>
      </c>
      <c r="D18" s="7" t="s">
        <v>12</v>
      </c>
      <c r="E18" s="14" t="s">
        <v>84</v>
      </c>
      <c r="F18" s="8">
        <v>10</v>
      </c>
      <c r="G18" s="8">
        <v>10</v>
      </c>
      <c r="H18" s="14" t="s">
        <v>80</v>
      </c>
      <c r="I18" s="21">
        <v>2</v>
      </c>
      <c r="J18" s="21">
        <v>0</v>
      </c>
      <c r="K18" s="21">
        <v>1</v>
      </c>
      <c r="L18" s="21">
        <v>0</v>
      </c>
      <c r="M18" s="21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9">
        <v>3</v>
      </c>
      <c r="U18" s="9">
        <v>48</v>
      </c>
      <c r="V18" s="9" t="s">
        <v>130</v>
      </c>
    </row>
    <row r="19" spans="1:25" x14ac:dyDescent="0.25">
      <c r="A19" s="4"/>
      <c r="B19" s="2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3"/>
      <c r="P19" s="3"/>
      <c r="Q19" s="3"/>
      <c r="R19" s="3"/>
      <c r="S19" s="3"/>
      <c r="T19" s="32"/>
      <c r="U19" s="32"/>
      <c r="V19" s="32"/>
    </row>
    <row r="20" spans="1:25" ht="15.75" customHeight="1" x14ac:dyDescent="0.25">
      <c r="B20" s="15" t="s">
        <v>32</v>
      </c>
      <c r="C20" s="15"/>
      <c r="D20" s="15"/>
      <c r="E20" s="15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 t="s">
        <v>134</v>
      </c>
      <c r="U20" s="31"/>
      <c r="V20" s="31"/>
      <c r="W20" s="31"/>
    </row>
    <row r="21" spans="1:25" ht="28.5" customHeight="1" x14ac:dyDescent="0.25">
      <c r="B21" s="15" t="s">
        <v>34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42" t="s">
        <v>134</v>
      </c>
      <c r="U21" s="43"/>
      <c r="V21" s="30"/>
      <c r="W21" s="30"/>
      <c r="X21" s="28"/>
      <c r="Y21" s="28"/>
    </row>
    <row r="22" spans="1:25" ht="30" customHeight="1" x14ac:dyDescent="0.25">
      <c r="B22" s="15" t="s">
        <v>33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42" t="s">
        <v>134</v>
      </c>
      <c r="U22" s="43"/>
      <c r="V22" s="31"/>
      <c r="W22" s="31"/>
      <c r="X22" s="28"/>
      <c r="Y22" s="28"/>
    </row>
    <row r="23" spans="1:25" ht="26.25" customHeight="1" x14ac:dyDescent="0.25">
      <c r="B23" s="15" t="s">
        <v>22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42" t="s">
        <v>134</v>
      </c>
      <c r="U23" s="43"/>
      <c r="V23" s="27"/>
      <c r="W23" s="27"/>
      <c r="X23" s="28"/>
      <c r="Y23" s="28"/>
    </row>
    <row r="24" spans="1:25" ht="23.25" customHeight="1" x14ac:dyDescent="0.25">
      <c r="B24" s="15" t="s">
        <v>13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2" t="s">
        <v>134</v>
      </c>
      <c r="U24" s="43"/>
      <c r="V24" s="27"/>
      <c r="W24" s="27"/>
      <c r="X24" s="28"/>
      <c r="Y24" s="28"/>
    </row>
    <row r="25" spans="1:25" ht="24.75" customHeight="1" x14ac:dyDescent="0.25">
      <c r="B25" s="19" t="s">
        <v>35</v>
      </c>
      <c r="C25" s="19"/>
      <c r="D25" s="1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42" t="s">
        <v>134</v>
      </c>
      <c r="U25" s="43"/>
      <c r="V25" s="29"/>
      <c r="W25" s="29"/>
      <c r="X25" s="29"/>
    </row>
  </sheetData>
  <sortState ref="B14:U18">
    <sortCondition descending="1" ref="T14:T18"/>
  </sortState>
  <mergeCells count="9">
    <mergeCell ref="A8:V8"/>
    <mergeCell ref="A9:T9"/>
    <mergeCell ref="A11:W11"/>
    <mergeCell ref="A1:V1"/>
    <mergeCell ref="A3:V3"/>
    <mergeCell ref="A4:E4"/>
    <mergeCell ref="A5:V5"/>
    <mergeCell ref="A6:V6"/>
    <mergeCell ref="A7:X7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zoomScale="86" zoomScaleNormal="86" workbookViewId="0">
      <selection activeCell="AA17" sqref="AA17"/>
    </sheetView>
  </sheetViews>
  <sheetFormatPr defaultRowHeight="15" x14ac:dyDescent="0.25"/>
  <cols>
    <col min="1" max="1" width="5" customWidth="1"/>
    <col min="2" max="2" width="8.7109375" customWidth="1"/>
    <col min="3" max="3" width="13" customWidth="1"/>
    <col min="4" max="4" width="13.42578125" customWidth="1"/>
    <col min="5" max="5" width="21" customWidth="1"/>
    <col min="6" max="6" width="8.7109375" customWidth="1"/>
    <col min="8" max="8" width="15.42578125" customWidth="1"/>
    <col min="9" max="10" width="7.85546875" customWidth="1"/>
    <col min="11" max="11" width="8" customWidth="1"/>
    <col min="12" max="12" width="7.42578125" customWidth="1"/>
    <col min="13" max="13" width="7.5703125" customWidth="1"/>
    <col min="14" max="14" width="7.42578125" customWidth="1"/>
    <col min="15" max="15" width="7.7109375" customWidth="1"/>
    <col min="16" max="16" width="7.5703125" customWidth="1"/>
    <col min="17" max="18" width="7.85546875" customWidth="1"/>
    <col min="19" max="19" width="8.28515625" customWidth="1"/>
    <col min="20" max="20" width="10.5703125" customWidth="1"/>
    <col min="21" max="21" width="11.5703125" customWidth="1"/>
    <col min="22" max="22" width="12.85546875" customWidth="1"/>
  </cols>
  <sheetData>
    <row r="1" spans="1:24" x14ac:dyDescent="0.25">
      <c r="A1" s="50" t="s">
        <v>136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4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4" x14ac:dyDescent="0.25">
      <c r="A3" s="44" t="s">
        <v>104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4" ht="15" customHeight="1" x14ac:dyDescent="0.25">
      <c r="A4" s="44" t="s">
        <v>31</v>
      </c>
      <c r="B4" s="44"/>
      <c r="C4" s="44"/>
      <c r="D4" s="44"/>
      <c r="E4" s="44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4" x14ac:dyDescent="0.25">
      <c r="A5" s="44" t="s">
        <v>11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4" ht="15.75" customHeight="1" x14ac:dyDescent="0.25">
      <c r="A6" s="48" t="s">
        <v>32</v>
      </c>
      <c r="B6" s="48"/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4" x14ac:dyDescent="0.25">
      <c r="A7" s="44" t="s">
        <v>34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45"/>
    </row>
    <row r="8" spans="1:24" x14ac:dyDescent="0.25">
      <c r="A8" s="48" t="s">
        <v>33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28"/>
      <c r="X8" s="28"/>
    </row>
    <row r="9" spans="1:24" x14ac:dyDescent="0.25">
      <c r="A9" s="48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27"/>
      <c r="V9" s="27"/>
      <c r="W9" s="28"/>
      <c r="X9" s="28"/>
    </row>
    <row r="10" spans="1:24" x14ac:dyDescent="0.25">
      <c r="A10" s="30" t="s">
        <v>13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27"/>
      <c r="V10" s="27"/>
      <c r="W10" s="28"/>
      <c r="X10" s="28"/>
    </row>
    <row r="11" spans="1:24" ht="15" customHeight="1" x14ac:dyDescent="0.25">
      <c r="A11" s="46" t="s">
        <v>35</v>
      </c>
      <c r="B11" s="46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1:24" x14ac:dyDescent="0.25">
      <c r="A12" s="3"/>
      <c r="B12" s="3"/>
      <c r="C12" s="3"/>
      <c r="D12" s="3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4" ht="45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17</v>
      </c>
      <c r="J13" s="5" t="s">
        <v>18</v>
      </c>
      <c r="K13" s="5" t="s">
        <v>19</v>
      </c>
      <c r="L13" s="5" t="s">
        <v>20</v>
      </c>
      <c r="M13" s="5" t="s">
        <v>21</v>
      </c>
      <c r="N13" s="5" t="s">
        <v>25</v>
      </c>
      <c r="O13" s="5" t="s">
        <v>26</v>
      </c>
      <c r="P13" s="5" t="s">
        <v>27</v>
      </c>
      <c r="Q13" s="5" t="s">
        <v>28</v>
      </c>
      <c r="R13" s="5" t="s">
        <v>29</v>
      </c>
      <c r="S13" s="5" t="s">
        <v>62</v>
      </c>
      <c r="T13" s="5" t="s">
        <v>8</v>
      </c>
      <c r="U13" s="5" t="s">
        <v>9</v>
      </c>
      <c r="V13" s="5" t="s">
        <v>10</v>
      </c>
    </row>
    <row r="14" spans="1:24" ht="45" x14ac:dyDescent="0.25">
      <c r="A14" s="6">
        <v>1</v>
      </c>
      <c r="B14" s="7" t="s">
        <v>117</v>
      </c>
      <c r="C14" s="18" t="s">
        <v>110</v>
      </c>
      <c r="D14" s="7" t="s">
        <v>12</v>
      </c>
      <c r="E14" s="14" t="s">
        <v>52</v>
      </c>
      <c r="F14" s="8">
        <v>11</v>
      </c>
      <c r="G14" s="8">
        <v>11</v>
      </c>
      <c r="H14" s="14" t="s">
        <v>56</v>
      </c>
      <c r="I14" s="21">
        <v>2</v>
      </c>
      <c r="J14" s="21">
        <v>1</v>
      </c>
      <c r="K14" s="21">
        <v>0</v>
      </c>
      <c r="L14" s="21">
        <v>0</v>
      </c>
      <c r="M14" s="21">
        <v>4</v>
      </c>
      <c r="N14" s="8">
        <v>1</v>
      </c>
      <c r="O14" s="8">
        <v>0</v>
      </c>
      <c r="P14" s="8">
        <v>3</v>
      </c>
      <c r="Q14" s="8">
        <v>3</v>
      </c>
      <c r="R14" s="8">
        <v>1</v>
      </c>
      <c r="S14" s="8">
        <v>1</v>
      </c>
      <c r="T14" s="9">
        <f>SUM(I14:S14)</f>
        <v>16</v>
      </c>
      <c r="U14" s="9">
        <v>48</v>
      </c>
      <c r="V14" s="9" t="s">
        <v>130</v>
      </c>
    </row>
    <row r="15" spans="1:24" ht="45" x14ac:dyDescent="0.25">
      <c r="A15" s="6">
        <v>2</v>
      </c>
      <c r="B15" s="7" t="s">
        <v>119</v>
      </c>
      <c r="C15" s="35" t="s">
        <v>112</v>
      </c>
      <c r="D15" s="7" t="s">
        <v>12</v>
      </c>
      <c r="E15" s="18" t="s">
        <v>15</v>
      </c>
      <c r="F15" s="8">
        <v>11</v>
      </c>
      <c r="G15" s="8">
        <v>11</v>
      </c>
      <c r="H15" s="20" t="s">
        <v>116</v>
      </c>
      <c r="I15" s="21">
        <v>3</v>
      </c>
      <c r="J15" s="21">
        <v>0</v>
      </c>
      <c r="K15" s="21">
        <v>0</v>
      </c>
      <c r="L15" s="21">
        <v>0</v>
      </c>
      <c r="M15" s="21">
        <v>2</v>
      </c>
      <c r="N15" s="8">
        <v>0</v>
      </c>
      <c r="O15" s="8">
        <v>0</v>
      </c>
      <c r="P15" s="8">
        <v>2</v>
      </c>
      <c r="Q15" s="8">
        <v>2</v>
      </c>
      <c r="R15" s="8">
        <v>0</v>
      </c>
      <c r="S15" s="8">
        <v>2</v>
      </c>
      <c r="T15" s="9">
        <f>SUM(I15:S15)</f>
        <v>11</v>
      </c>
      <c r="U15" s="9">
        <v>48</v>
      </c>
      <c r="V15" s="9" t="s">
        <v>130</v>
      </c>
    </row>
    <row r="16" spans="1:24" ht="45" x14ac:dyDescent="0.25">
      <c r="A16" s="6">
        <v>3</v>
      </c>
      <c r="B16" s="7" t="s">
        <v>118</v>
      </c>
      <c r="C16" s="14" t="s">
        <v>111</v>
      </c>
      <c r="D16" s="7" t="s">
        <v>12</v>
      </c>
      <c r="E16" s="14" t="s">
        <v>54</v>
      </c>
      <c r="F16" s="8">
        <v>11</v>
      </c>
      <c r="G16" s="8">
        <v>11</v>
      </c>
      <c r="H16" s="14" t="s">
        <v>58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8">
        <v>1</v>
      </c>
      <c r="O16" s="8">
        <v>0</v>
      </c>
      <c r="P16" s="8">
        <v>2</v>
      </c>
      <c r="Q16" s="8">
        <v>1</v>
      </c>
      <c r="R16" s="8">
        <v>1</v>
      </c>
      <c r="S16" s="8">
        <v>2</v>
      </c>
      <c r="T16" s="9">
        <f>SUM(I16:S16)</f>
        <v>9</v>
      </c>
      <c r="U16" s="9">
        <v>48</v>
      </c>
      <c r="V16" s="9" t="s">
        <v>130</v>
      </c>
    </row>
    <row r="17" spans="1:25" ht="45" x14ac:dyDescent="0.25">
      <c r="A17" s="6">
        <v>4</v>
      </c>
      <c r="B17" s="7" t="s">
        <v>121</v>
      </c>
      <c r="C17" s="35" t="s">
        <v>114</v>
      </c>
      <c r="D17" s="7" t="s">
        <v>12</v>
      </c>
      <c r="E17" s="14" t="s">
        <v>14</v>
      </c>
      <c r="F17" s="8">
        <v>11</v>
      </c>
      <c r="G17" s="8">
        <v>11</v>
      </c>
      <c r="H17" s="14" t="s">
        <v>60</v>
      </c>
      <c r="I17" s="21">
        <v>3</v>
      </c>
      <c r="J17" s="21">
        <v>0</v>
      </c>
      <c r="K17" s="21">
        <v>0</v>
      </c>
      <c r="L17" s="21">
        <v>0</v>
      </c>
      <c r="M17" s="21">
        <v>2</v>
      </c>
      <c r="N17" s="8">
        <v>0</v>
      </c>
      <c r="O17" s="8">
        <v>0</v>
      </c>
      <c r="P17" s="8">
        <v>0</v>
      </c>
      <c r="Q17" s="8">
        <v>2</v>
      </c>
      <c r="R17" s="8">
        <v>0</v>
      </c>
      <c r="S17" s="8">
        <v>1</v>
      </c>
      <c r="T17" s="9">
        <f>SUM(I17:S17)</f>
        <v>8</v>
      </c>
      <c r="U17" s="9">
        <v>48</v>
      </c>
      <c r="V17" s="9" t="s">
        <v>130</v>
      </c>
    </row>
    <row r="18" spans="1:25" ht="45" x14ac:dyDescent="0.25">
      <c r="A18" s="6">
        <v>5</v>
      </c>
      <c r="B18" s="7" t="s">
        <v>122</v>
      </c>
      <c r="C18" s="14" t="s">
        <v>115</v>
      </c>
      <c r="D18" s="7" t="s">
        <v>12</v>
      </c>
      <c r="E18" s="14" t="s">
        <v>14</v>
      </c>
      <c r="F18" s="8">
        <v>11</v>
      </c>
      <c r="G18" s="8">
        <v>11</v>
      </c>
      <c r="H18" s="14" t="s">
        <v>60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8">
        <v>0</v>
      </c>
      <c r="O18" s="8">
        <v>0</v>
      </c>
      <c r="P18" s="8">
        <v>2</v>
      </c>
      <c r="Q18" s="8">
        <v>1</v>
      </c>
      <c r="R18" s="8">
        <v>0</v>
      </c>
      <c r="S18" s="8">
        <v>1</v>
      </c>
      <c r="T18" s="9">
        <f>SUM(I18:S18)</f>
        <v>6</v>
      </c>
      <c r="U18" s="9">
        <v>48</v>
      </c>
      <c r="V18" s="9" t="s">
        <v>130</v>
      </c>
    </row>
    <row r="19" spans="1:25" ht="45" x14ac:dyDescent="0.25">
      <c r="A19" s="6">
        <v>6</v>
      </c>
      <c r="B19" s="7" t="s">
        <v>120</v>
      </c>
      <c r="C19" s="14" t="s">
        <v>113</v>
      </c>
      <c r="D19" s="7" t="s">
        <v>12</v>
      </c>
      <c r="E19" s="14" t="s">
        <v>84</v>
      </c>
      <c r="F19" s="8">
        <v>11</v>
      </c>
      <c r="G19" s="8">
        <v>11</v>
      </c>
      <c r="H19" s="20" t="s">
        <v>80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9">
        <v>4</v>
      </c>
      <c r="U19" s="9">
        <v>48</v>
      </c>
      <c r="V19" s="9" t="s">
        <v>130</v>
      </c>
    </row>
    <row r="20" spans="1:25" x14ac:dyDescent="0.25">
      <c r="A20" s="4"/>
      <c r="B20" s="2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3"/>
      <c r="P20" s="3"/>
      <c r="Q20" s="3"/>
      <c r="R20" s="3"/>
      <c r="S20" s="3"/>
      <c r="T20" s="32"/>
      <c r="U20" s="32"/>
      <c r="V20" s="32"/>
    </row>
    <row r="21" spans="1:25" ht="15.75" customHeight="1" x14ac:dyDescent="0.25">
      <c r="B21" s="15" t="s">
        <v>32</v>
      </c>
      <c r="C21" s="15"/>
      <c r="D21" s="15"/>
      <c r="E21" s="15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 t="s">
        <v>135</v>
      </c>
      <c r="U21" s="31"/>
      <c r="V21" s="31"/>
      <c r="W21" s="31"/>
    </row>
    <row r="22" spans="1:25" ht="28.5" customHeight="1" x14ac:dyDescent="0.25">
      <c r="B22" s="15" t="s">
        <v>34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42" t="s">
        <v>135</v>
      </c>
      <c r="U22" s="43"/>
      <c r="V22" s="30"/>
      <c r="W22" s="30"/>
      <c r="X22" s="28"/>
      <c r="Y22" s="28"/>
    </row>
    <row r="23" spans="1:25" ht="30" customHeight="1" x14ac:dyDescent="0.25">
      <c r="B23" s="15" t="s">
        <v>33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42" t="s">
        <v>135</v>
      </c>
      <c r="U23" s="43"/>
      <c r="V23" s="31"/>
      <c r="W23" s="31"/>
      <c r="X23" s="28"/>
      <c r="Y23" s="28"/>
    </row>
    <row r="24" spans="1:25" ht="26.25" customHeight="1" x14ac:dyDescent="0.25">
      <c r="B24" s="15" t="s">
        <v>22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2" t="s">
        <v>135</v>
      </c>
      <c r="U24" s="43"/>
      <c r="V24" s="27"/>
      <c r="W24" s="27"/>
      <c r="X24" s="28"/>
      <c r="Y24" s="28"/>
    </row>
    <row r="25" spans="1:25" ht="23.25" customHeight="1" x14ac:dyDescent="0.25">
      <c r="B25" s="15" t="s">
        <v>13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42" t="s">
        <v>135</v>
      </c>
      <c r="U25" s="43"/>
      <c r="V25" s="27"/>
      <c r="W25" s="27"/>
      <c r="X25" s="28"/>
      <c r="Y25" s="28"/>
    </row>
    <row r="26" spans="1:25" ht="24.75" customHeight="1" x14ac:dyDescent="0.25">
      <c r="B26" s="19" t="s">
        <v>35</v>
      </c>
      <c r="C26" s="19"/>
      <c r="D26" s="1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42" t="s">
        <v>135</v>
      </c>
      <c r="U26" s="43"/>
      <c r="V26" s="29"/>
      <c r="W26" s="29"/>
      <c r="X26" s="29"/>
    </row>
  </sheetData>
  <sortState ref="B14:U19">
    <sortCondition descending="1" ref="T14:T19"/>
  </sortState>
  <mergeCells count="9">
    <mergeCell ref="A8:V8"/>
    <mergeCell ref="A9:T9"/>
    <mergeCell ref="A11:W11"/>
    <mergeCell ref="A1:V1"/>
    <mergeCell ref="A3:V3"/>
    <mergeCell ref="A4:E4"/>
    <mergeCell ref="A5:V5"/>
    <mergeCell ref="A6:V6"/>
    <mergeCell ref="A7:X7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2023-11-29T12:56:30Z</dcterms:modified>
</cp:coreProperties>
</file>