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00"/>
  </bookViews>
  <sheets>
    <sheet name="2023-12-04-sm" sheetId="1" r:id="rId1"/>
  </sheets>
  <calcPr calcId="144525" calcMode="manual"/>
</workbook>
</file>

<file path=xl/sharedStrings.xml><?xml version="1.0" encoding="utf-8"?>
<sst xmlns="http://schemas.openxmlformats.org/spreadsheetml/2006/main" count="108" uniqueCount="98">
  <si>
    <t>СОГЛАСОВАНО</t>
  </si>
  <si>
    <t>УТВЕРЖДАЮ</t>
  </si>
  <si>
    <t xml:space="preserve">Директор </t>
  </si>
  <si>
    <t>Директор ООО «Агрофирма «Атлашевская»</t>
  </si>
  <si>
    <t>_________________________________________________</t>
  </si>
  <si>
    <t xml:space="preserve">                                                                                    ________________________________Мефодьева Е.В.</t>
  </si>
  <si>
    <t xml:space="preserve">ОСНОВНОЕ (ОРГАНИЗАЦИОННОЕ) МЕНЮ ДЛЯ ОБУЧАЮЩИХСЯ 1  - 4 КЛАССАХ                                  </t>
  </si>
  <si>
    <t>МЕНЮ НА  4 декабря 2023 года</t>
  </si>
  <si>
    <t>Наименование блюда</t>
  </si>
  <si>
    <t>Цена (руб)</t>
  </si>
  <si>
    <t>Выход (гр)</t>
  </si>
  <si>
    <t>Пищевая ценность</t>
  </si>
  <si>
    <t>Витамины и минеральные вещества</t>
  </si>
  <si>
    <t>белки</t>
  </si>
  <si>
    <t>жиры</t>
  </si>
  <si>
    <t>углеводы</t>
  </si>
  <si>
    <t>ккал</t>
  </si>
  <si>
    <t>В1</t>
  </si>
  <si>
    <t>С</t>
  </si>
  <si>
    <t>А</t>
  </si>
  <si>
    <t>Е</t>
  </si>
  <si>
    <t>Са</t>
  </si>
  <si>
    <t>Fe</t>
  </si>
  <si>
    <t xml:space="preserve">                                ЗАВТРАК</t>
  </si>
  <si>
    <t>Каша молочная  «Дружба» с маслом сливочным</t>
  </si>
  <si>
    <t>180/5</t>
  </si>
  <si>
    <t>7.4</t>
  </si>
  <si>
    <t>14.12</t>
  </si>
  <si>
    <t>40.97</t>
  </si>
  <si>
    <t>320.97</t>
  </si>
  <si>
    <t>0.12</t>
  </si>
  <si>
    <t>1.61</t>
  </si>
  <si>
    <t>0.07</t>
  </si>
  <si>
    <t>0.26</t>
  </si>
  <si>
    <t>157.69</t>
  </si>
  <si>
    <t>0.95</t>
  </si>
  <si>
    <t>Какао с молоком</t>
  </si>
  <si>
    <t>3.79</t>
  </si>
  <si>
    <t>3.2</t>
  </si>
  <si>
    <t>25.81</t>
  </si>
  <si>
    <t>0.04</t>
  </si>
  <si>
    <t>1.3</t>
  </si>
  <si>
    <t>0.02</t>
  </si>
  <si>
    <t>0.01</t>
  </si>
  <si>
    <t>125.12</t>
  </si>
  <si>
    <t>0.98</t>
  </si>
  <si>
    <t>Хлеб пшеничный</t>
  </si>
  <si>
    <t>3.04</t>
  </si>
  <si>
    <t>0.32</t>
  </si>
  <si>
    <t>12.44</t>
  </si>
  <si>
    <t>0.22</t>
  </si>
  <si>
    <t>ИТОГО</t>
  </si>
  <si>
    <t xml:space="preserve">                                   ОБЕД</t>
  </si>
  <si>
    <t>Салат из свежей капусты с морковью</t>
  </si>
  <si>
    <t>0.8</t>
  </si>
  <si>
    <t>6.06</t>
  </si>
  <si>
    <t>4.11</t>
  </si>
  <si>
    <t>74.6</t>
  </si>
  <si>
    <t>0.03</t>
  </si>
  <si>
    <t>7.77</t>
  </si>
  <si>
    <t>0.13</t>
  </si>
  <si>
    <t>2.72</t>
  </si>
  <si>
    <t>15.39</t>
  </si>
  <si>
    <t>0.46</t>
  </si>
  <si>
    <t>Суп с макаронными изделиями на курином бульоне</t>
  </si>
  <si>
    <t>2.25</t>
  </si>
  <si>
    <t>2.23</t>
  </si>
  <si>
    <t>16.73</t>
  </si>
  <si>
    <t>97.56</t>
  </si>
  <si>
    <t>0.09</t>
  </si>
  <si>
    <t>17.28</t>
  </si>
  <si>
    <t>1.18</t>
  </si>
  <si>
    <t>21.96</t>
  </si>
  <si>
    <t>0.86</t>
  </si>
  <si>
    <t xml:space="preserve">Каша гречневая вязкая </t>
  </si>
  <si>
    <t>0.</t>
  </si>
  <si>
    <t>Котлеты из говядины  с соусом</t>
  </si>
  <si>
    <t>50\50</t>
  </si>
  <si>
    <t>7.93</t>
  </si>
  <si>
    <t>12.29</t>
  </si>
  <si>
    <t>10.2</t>
  </si>
  <si>
    <t>180.63</t>
  </si>
  <si>
    <t>1.12</t>
  </si>
  <si>
    <t>1.49</t>
  </si>
  <si>
    <t>2.49</t>
  </si>
  <si>
    <t>27.78</t>
  </si>
  <si>
    <t>Чай с с лимоном</t>
  </si>
  <si>
    <t>0.1</t>
  </si>
  <si>
    <t>14.99</t>
  </si>
  <si>
    <t>56.85</t>
  </si>
  <si>
    <t>Хлеб ржаной</t>
  </si>
  <si>
    <t>2.92</t>
  </si>
  <si>
    <t>0.52</t>
  </si>
  <si>
    <t>14.2</t>
  </si>
  <si>
    <t>75.6</t>
  </si>
  <si>
    <t>0.56</t>
  </si>
  <si>
    <t>14.8</t>
  </si>
  <si>
    <t>1.08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</si>
</sst>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4">
    <font>
      <sz val="10"/>
      <name val="Arial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Mangal"/>
      <charset val="204"/>
    </font>
    <font>
      <sz val="10"/>
      <color indexed="9"/>
      <name val="Mangal"/>
      <charset val="204"/>
    </font>
    <font>
      <sz val="10"/>
      <color indexed="8"/>
      <name val="Mangal"/>
      <charset val="204"/>
    </font>
    <font>
      <sz val="10"/>
      <color indexed="19"/>
      <name val="Mangal"/>
      <charset val="204"/>
    </font>
    <font>
      <sz val="10"/>
      <color indexed="10"/>
      <name val="Mangal"/>
      <charset val="204"/>
    </font>
    <font>
      <sz val="10"/>
      <color indexed="63"/>
      <name val="Mangal"/>
      <charset val="204"/>
    </font>
    <font>
      <sz val="10"/>
      <color indexed="23"/>
      <name val="Mangal"/>
      <charset val="204"/>
    </font>
    <font>
      <sz val="10"/>
      <color indexed="17"/>
      <name val="Mangal"/>
      <charset val="204"/>
    </font>
  </fonts>
  <fills count="4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26"/>
        <bgColor indexed="9"/>
      </patternFill>
    </fill>
    <fill>
      <patternFill patternType="solid">
        <fgColor indexed="10"/>
        <bgColor indexed="16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27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4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36" borderId="0" applyNumberFormat="0" applyBorder="0" applyAlignment="0" applyProtection="0"/>
    <xf numFmtId="0" fontId="27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36" borderId="10" applyNumberFormat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3" fillId="39" borderId="0" applyNumberFormat="0" applyBorder="0" applyAlignment="0" applyProtection="0"/>
  </cellStyleXfs>
  <cellXfs count="20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2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/>
    </xf>
  </cellXfs>
  <cellStyles count="64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Status 1" xfId="49"/>
    <cellStyle name="Акцент 1 1" xfId="50"/>
    <cellStyle name="Акцент 2 1" xfId="51"/>
    <cellStyle name="Акцент 3 1" xfId="52"/>
    <cellStyle name="Акцент 4" xfId="53"/>
    <cellStyle name="Заголовок 1 1" xfId="54"/>
    <cellStyle name="Заголовок 2 1" xfId="55"/>
    <cellStyle name="Нейтрально 1" xfId="56"/>
    <cellStyle name="Ошибка 1" xfId="57"/>
    <cellStyle name="Плохо 1" xfId="58"/>
    <cellStyle name="Предупреждение 1" xfId="59"/>
    <cellStyle name="Примечание 1" xfId="60"/>
    <cellStyle name="Сноска 1" xfId="61"/>
    <cellStyle name="Текст 1" xfId="62"/>
    <cellStyle name="Хорошо 1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workbookViewId="0">
      <selection activeCell="A21" sqref="$A21:$XFD37"/>
    </sheetView>
  </sheetViews>
  <sheetFormatPr defaultColWidth="11.4259259259259" defaultRowHeight="13.2"/>
  <cols>
    <col min="1" max="1" width="48" customWidth="1"/>
    <col min="2" max="2" width="9.28703703703704" customWidth="1"/>
    <col min="3" max="3" width="8" customWidth="1"/>
    <col min="4" max="4" width="7.13888888888889" customWidth="1"/>
    <col min="5" max="5" width="6.28703703703704" customWidth="1"/>
    <col min="6" max="6" width="8.85185185185185" customWidth="1"/>
    <col min="7" max="7" width="6.85185185185185" customWidth="1"/>
    <col min="8" max="8" width="5.42592592592593" customWidth="1"/>
    <col min="9" max="9" width="5.71296296296296" customWidth="1"/>
    <col min="10" max="10" width="5.42592592592593" customWidth="1"/>
    <col min="11" max="11" width="4.85185185185185" customWidth="1"/>
    <col min="12" max="12" width="7.57407407407407" customWidth="1"/>
    <col min="13" max="13" width="5" customWidth="1"/>
  </cols>
  <sheetData>
    <row r="1" ht="13.8" spans="1:13">
      <c r="A1" s="1" t="s">
        <v>0</v>
      </c>
      <c r="B1" s="2"/>
      <c r="C1" s="3"/>
      <c r="D1" s="3"/>
      <c r="E1" s="3"/>
      <c r="F1" s="3"/>
      <c r="G1" s="3"/>
      <c r="H1" s="3" t="s">
        <v>1</v>
      </c>
      <c r="I1" s="3"/>
      <c r="J1" s="3"/>
      <c r="K1" s="3"/>
      <c r="L1" s="3"/>
      <c r="M1" s="1"/>
    </row>
    <row r="2" ht="13.8" spans="1:13">
      <c r="A2" s="1" t="s">
        <v>2</v>
      </c>
      <c r="B2" s="2"/>
      <c r="C2" s="3"/>
      <c r="D2" s="3"/>
      <c r="E2" s="3"/>
      <c r="F2" s="3"/>
      <c r="G2" s="3" t="s">
        <v>3</v>
      </c>
      <c r="H2" s="3"/>
      <c r="I2" s="3"/>
      <c r="J2" s="3"/>
      <c r="K2" s="3"/>
      <c r="L2" s="3"/>
      <c r="M2" s="1"/>
    </row>
    <row r="3" ht="13.8" spans="1:13">
      <c r="A3" s="1" t="s">
        <v>4</v>
      </c>
      <c r="B3" s="2"/>
      <c r="C3" s="3"/>
      <c r="D3" s="3"/>
      <c r="E3" s="3" t="s">
        <v>5</v>
      </c>
      <c r="F3" s="3"/>
      <c r="G3" s="3"/>
      <c r="H3" s="3"/>
      <c r="I3" s="3"/>
      <c r="J3" s="1"/>
      <c r="K3" s="1"/>
      <c r="L3" s="1"/>
      <c r="M3" s="1"/>
    </row>
    <row r="4" ht="15.6" spans="1:13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2">
      <c r="A5" s="5" t="s">
        <v>7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</row>
    <row r="6" ht="14.65" customHeight="1" spans="1:13">
      <c r="A6" s="8" t="s">
        <v>8</v>
      </c>
      <c r="B6" s="9" t="s">
        <v>9</v>
      </c>
      <c r="C6" s="10" t="s">
        <v>10</v>
      </c>
      <c r="D6" s="8" t="s">
        <v>11</v>
      </c>
      <c r="E6" s="8"/>
      <c r="F6" s="8"/>
      <c r="G6" s="8" t="s">
        <v>12</v>
      </c>
      <c r="H6" s="8"/>
      <c r="I6" s="8"/>
      <c r="J6" s="8"/>
      <c r="K6" s="8"/>
      <c r="L6" s="8"/>
      <c r="M6" s="14"/>
    </row>
    <row r="7" spans="1:13">
      <c r="A7" s="8"/>
      <c r="B7" s="9"/>
      <c r="C7" s="10"/>
      <c r="D7" s="8" t="s">
        <v>13</v>
      </c>
      <c r="E7" s="8" t="s">
        <v>14</v>
      </c>
      <c r="F7" s="8" t="s">
        <v>15</v>
      </c>
      <c r="G7" s="8" t="s">
        <v>16</v>
      </c>
      <c r="H7" s="8" t="s">
        <v>17</v>
      </c>
      <c r="I7" s="8" t="s">
        <v>18</v>
      </c>
      <c r="J7" s="8" t="s">
        <v>19</v>
      </c>
      <c r="K7" s="8" t="s">
        <v>20</v>
      </c>
      <c r="L7" s="8" t="s">
        <v>21</v>
      </c>
      <c r="M7" s="14" t="s">
        <v>22</v>
      </c>
    </row>
    <row r="8" spans="1:13">
      <c r="A8" s="11" t="s">
        <v>23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</row>
    <row r="9" spans="1:13">
      <c r="A9" s="14" t="s">
        <v>24</v>
      </c>
      <c r="B9" s="12">
        <f>15.49-0.11</f>
        <v>15.38</v>
      </c>
      <c r="C9" s="13" t="s">
        <v>25</v>
      </c>
      <c r="D9" s="8" t="s">
        <v>26</v>
      </c>
      <c r="E9" s="8" t="s">
        <v>27</v>
      </c>
      <c r="F9" s="8" t="s">
        <v>28</v>
      </c>
      <c r="G9" s="8" t="s">
        <v>29</v>
      </c>
      <c r="H9" s="8" t="s">
        <v>30</v>
      </c>
      <c r="I9" s="8" t="s">
        <v>31</v>
      </c>
      <c r="J9" s="8" t="s">
        <v>32</v>
      </c>
      <c r="K9" s="8" t="s">
        <v>33</v>
      </c>
      <c r="L9" s="8" t="s">
        <v>34</v>
      </c>
      <c r="M9" s="8" t="s">
        <v>35</v>
      </c>
    </row>
    <row r="10" spans="1:13">
      <c r="A10" s="14" t="s">
        <v>36</v>
      </c>
      <c r="B10" s="12">
        <v>12.51</v>
      </c>
      <c r="C10" s="13">
        <v>200</v>
      </c>
      <c r="D10" s="8" t="s">
        <v>37</v>
      </c>
      <c r="E10" s="8" t="s">
        <v>38</v>
      </c>
      <c r="F10" s="8" t="s">
        <v>39</v>
      </c>
      <c r="G10" s="8">
        <v>143</v>
      </c>
      <c r="H10" s="8" t="s">
        <v>40</v>
      </c>
      <c r="I10" s="8" t="s">
        <v>41</v>
      </c>
      <c r="J10" s="8" t="s">
        <v>42</v>
      </c>
      <c r="K10" s="8" t="s">
        <v>43</v>
      </c>
      <c r="L10" s="8" t="s">
        <v>44</v>
      </c>
      <c r="M10" s="8" t="s">
        <v>45</v>
      </c>
    </row>
    <row r="11" spans="1:13">
      <c r="A11" s="14" t="s">
        <v>46</v>
      </c>
      <c r="B11" s="12">
        <v>2.11</v>
      </c>
      <c r="C11" s="13">
        <v>30</v>
      </c>
      <c r="D11" s="8" t="s">
        <v>47</v>
      </c>
      <c r="E11" s="8" t="s">
        <v>48</v>
      </c>
      <c r="F11" s="8" t="s">
        <v>49</v>
      </c>
      <c r="G11" s="8">
        <v>95</v>
      </c>
      <c r="H11" s="8" t="s">
        <v>42</v>
      </c>
      <c r="I11" s="8">
        <v>0</v>
      </c>
      <c r="J11" s="8">
        <v>0</v>
      </c>
      <c r="K11" s="8" t="s">
        <v>42</v>
      </c>
      <c r="L11" s="8">
        <v>4</v>
      </c>
      <c r="M11" s="8" t="s">
        <v>50</v>
      </c>
    </row>
    <row r="12" spans="1:13">
      <c r="A12" s="15" t="s">
        <v>51</v>
      </c>
      <c r="B12" s="16">
        <f>B9+B10+B11</f>
        <v>30</v>
      </c>
      <c r="C12" s="13"/>
      <c r="D12" s="17"/>
      <c r="E12" s="17"/>
      <c r="F12" s="17"/>
      <c r="G12" s="17"/>
      <c r="H12" s="17"/>
      <c r="I12" s="17"/>
      <c r="J12" s="17"/>
      <c r="K12" s="17"/>
      <c r="L12" s="17"/>
      <c r="M12" s="8"/>
    </row>
    <row r="13" spans="1:13">
      <c r="A13" s="11" t="s">
        <v>52</v>
      </c>
      <c r="B13" s="12"/>
      <c r="C13" s="13"/>
      <c r="D13" s="17"/>
      <c r="E13" s="17"/>
      <c r="F13" s="17"/>
      <c r="G13" s="17"/>
      <c r="H13" s="17"/>
      <c r="I13" s="17"/>
      <c r="J13" s="17"/>
      <c r="K13" s="17"/>
      <c r="L13" s="17"/>
      <c r="M13" s="8"/>
    </row>
    <row r="14" spans="1:13">
      <c r="A14" s="14" t="s">
        <v>53</v>
      </c>
      <c r="B14" s="12">
        <v>4</v>
      </c>
      <c r="C14" s="13">
        <v>60</v>
      </c>
      <c r="D14" s="17" t="s">
        <v>54</v>
      </c>
      <c r="E14" s="17" t="s">
        <v>55</v>
      </c>
      <c r="F14" s="17" t="s">
        <v>56</v>
      </c>
      <c r="G14" s="17" t="s">
        <v>57</v>
      </c>
      <c r="H14" s="17" t="s">
        <v>58</v>
      </c>
      <c r="I14" s="17" t="s">
        <v>59</v>
      </c>
      <c r="J14" s="17" t="s">
        <v>60</v>
      </c>
      <c r="K14" s="17" t="s">
        <v>61</v>
      </c>
      <c r="L14" s="17" t="s">
        <v>62</v>
      </c>
      <c r="M14" s="8" t="s">
        <v>63</v>
      </c>
    </row>
    <row r="15" spans="1:13">
      <c r="A15" s="14" t="s">
        <v>64</v>
      </c>
      <c r="B15" s="12">
        <v>14.75</v>
      </c>
      <c r="C15" s="13">
        <v>200</v>
      </c>
      <c r="D15" s="17" t="s">
        <v>65</v>
      </c>
      <c r="E15" s="17" t="s">
        <v>66</v>
      </c>
      <c r="F15" s="17" t="s">
        <v>67</v>
      </c>
      <c r="G15" s="17" t="s">
        <v>68</v>
      </c>
      <c r="H15" s="17" t="s">
        <v>69</v>
      </c>
      <c r="I15" s="17" t="s">
        <v>70</v>
      </c>
      <c r="J15" s="17" t="s">
        <v>33</v>
      </c>
      <c r="K15" s="17" t="s">
        <v>71</v>
      </c>
      <c r="L15" s="17" t="s">
        <v>72</v>
      </c>
      <c r="M15" s="8" t="s">
        <v>73</v>
      </c>
    </row>
    <row r="16" spans="1:13">
      <c r="A16" s="14" t="s">
        <v>74</v>
      </c>
      <c r="B16" s="12">
        <v>8.5</v>
      </c>
      <c r="C16" s="13">
        <v>150</v>
      </c>
      <c r="D16" s="8">
        <v>5.33</v>
      </c>
      <c r="E16" s="8">
        <v>4.35</v>
      </c>
      <c r="F16" s="8">
        <v>19.95</v>
      </c>
      <c r="G16" s="8">
        <v>140.48</v>
      </c>
      <c r="H16" s="8">
        <v>0.08</v>
      </c>
      <c r="I16" s="8" t="s">
        <v>75</v>
      </c>
      <c r="J16" s="8">
        <v>0.053</v>
      </c>
      <c r="K16" s="8">
        <v>0.55</v>
      </c>
      <c r="L16" s="8">
        <v>0</v>
      </c>
      <c r="M16" s="8">
        <v>4.65</v>
      </c>
    </row>
    <row r="17" spans="1:13">
      <c r="A17" s="14" t="s">
        <v>76</v>
      </c>
      <c r="B17" s="12">
        <v>32.59</v>
      </c>
      <c r="C17" s="13" t="s">
        <v>77</v>
      </c>
      <c r="D17" s="13" t="s">
        <v>78</v>
      </c>
      <c r="E17" s="13" t="s">
        <v>79</v>
      </c>
      <c r="F17" s="13" t="s">
        <v>80</v>
      </c>
      <c r="G17" s="13" t="s">
        <v>81</v>
      </c>
      <c r="H17" s="13" t="s">
        <v>82</v>
      </c>
      <c r="I17" s="13" t="s">
        <v>83</v>
      </c>
      <c r="J17" s="13" t="s">
        <v>42</v>
      </c>
      <c r="K17" s="13" t="s">
        <v>84</v>
      </c>
      <c r="L17" s="13" t="s">
        <v>85</v>
      </c>
      <c r="M17" s="19" t="s">
        <v>41</v>
      </c>
    </row>
    <row r="18" spans="1:13">
      <c r="A18" s="14" t="s">
        <v>86</v>
      </c>
      <c r="B18" s="18">
        <v>4.16</v>
      </c>
      <c r="C18" s="13">
        <v>200</v>
      </c>
      <c r="D18" s="13" t="s">
        <v>87</v>
      </c>
      <c r="E18" s="13" t="s">
        <v>58</v>
      </c>
      <c r="F18" s="13" t="s">
        <v>88</v>
      </c>
      <c r="G18" s="13" t="s">
        <v>89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9">
        <v>0</v>
      </c>
    </row>
    <row r="19" spans="1:13">
      <c r="A19" s="14" t="s">
        <v>90</v>
      </c>
      <c r="B19" s="12">
        <v>4</v>
      </c>
      <c r="C19" s="13">
        <v>60</v>
      </c>
      <c r="D19" s="17" t="s">
        <v>91</v>
      </c>
      <c r="E19" s="17" t="s">
        <v>92</v>
      </c>
      <c r="F19" s="17" t="s">
        <v>93</v>
      </c>
      <c r="G19" s="17" t="s">
        <v>94</v>
      </c>
      <c r="H19" s="17" t="s">
        <v>32</v>
      </c>
      <c r="I19" s="17" t="s">
        <v>75</v>
      </c>
      <c r="J19" s="17" t="s">
        <v>75</v>
      </c>
      <c r="K19" s="17" t="s">
        <v>95</v>
      </c>
      <c r="L19" s="17" t="s">
        <v>96</v>
      </c>
      <c r="M19" s="8" t="s">
        <v>97</v>
      </c>
    </row>
    <row r="20" spans="1:13">
      <c r="A20" s="15" t="s">
        <v>51</v>
      </c>
      <c r="B20" s="16">
        <f>B14+B15+B16+B17+B19+B18</f>
        <v>68</v>
      </c>
      <c r="C20" s="13"/>
      <c r="D20" s="17"/>
      <c r="E20" s="17"/>
      <c r="F20" s="17"/>
      <c r="G20" s="17"/>
      <c r="H20" s="17"/>
      <c r="I20" s="17"/>
      <c r="J20" s="17"/>
      <c r="K20" s="17"/>
      <c r="L20" s="17"/>
      <c r="M20" s="8"/>
    </row>
    <row r="21" ht="15.6" spans="1:1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ht="14.65" customHeight="1" spans="1:13">
      <c r="A22" s="8"/>
      <c r="B22" s="9"/>
      <c r="C22" s="10"/>
      <c r="D22" s="8"/>
      <c r="E22" s="8"/>
      <c r="F22" s="8"/>
      <c r="G22" s="8"/>
      <c r="H22" s="8"/>
      <c r="I22" s="8"/>
      <c r="J22" s="8"/>
      <c r="K22" s="8"/>
      <c r="L22" s="8"/>
      <c r="M22" s="14"/>
    </row>
    <row r="23" spans="1:13">
      <c r="A23" s="8"/>
      <c r="B23" s="9"/>
      <c r="C23" s="10"/>
      <c r="D23" s="8"/>
      <c r="E23" s="8"/>
      <c r="F23" s="8"/>
      <c r="G23" s="8"/>
      <c r="H23" s="8"/>
      <c r="I23" s="8"/>
      <c r="J23" s="8"/>
      <c r="K23" s="8"/>
      <c r="L23" s="8"/>
      <c r="M23" s="14"/>
    </row>
    <row r="24" spans="1:13">
      <c r="A24" s="11"/>
      <c r="B24" s="12"/>
      <c r="C24" s="13"/>
      <c r="D24" s="17"/>
      <c r="E24" s="17"/>
      <c r="F24" s="17"/>
      <c r="G24" s="17"/>
      <c r="H24" s="17"/>
      <c r="I24" s="17"/>
      <c r="J24" s="17"/>
      <c r="K24" s="17"/>
      <c r="L24" s="17"/>
      <c r="M24" s="8"/>
    </row>
    <row r="25" spans="1:13">
      <c r="A25" s="14"/>
      <c r="B25" s="12"/>
      <c r="C25" s="13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>
      <c r="A26" s="14"/>
      <c r="B26" s="12"/>
      <c r="C26" s="13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>
      <c r="A27" s="14"/>
      <c r="B27" s="12"/>
      <c r="C27" s="13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>
      <c r="A28" s="15"/>
      <c r="B28" s="16"/>
      <c r="C28" s="13"/>
      <c r="D28" s="17"/>
      <c r="E28" s="17"/>
      <c r="F28" s="17"/>
      <c r="G28" s="17"/>
      <c r="H28" s="17"/>
      <c r="I28" s="17"/>
      <c r="J28" s="17"/>
      <c r="K28" s="17"/>
      <c r="L28" s="17"/>
      <c r="M28" s="8"/>
    </row>
    <row r="29" spans="1:13">
      <c r="A29" s="11"/>
      <c r="B29" s="12"/>
      <c r="C29" s="13"/>
      <c r="D29" s="17"/>
      <c r="E29" s="17"/>
      <c r="F29" s="17"/>
      <c r="G29" s="17"/>
      <c r="H29" s="17"/>
      <c r="I29" s="17"/>
      <c r="J29" s="17"/>
      <c r="K29" s="17"/>
      <c r="L29" s="17"/>
      <c r="M29" s="8"/>
    </row>
    <row r="30" spans="1:13">
      <c r="A30" s="14"/>
      <c r="B30" s="12"/>
      <c r="C30" s="13"/>
      <c r="D30" s="17"/>
      <c r="E30" s="17"/>
      <c r="F30" s="17"/>
      <c r="G30" s="17"/>
      <c r="H30" s="17"/>
      <c r="I30" s="17"/>
      <c r="J30" s="17"/>
      <c r="K30" s="17"/>
      <c r="L30" s="17"/>
      <c r="M30" s="8"/>
    </row>
    <row r="31" spans="1:13">
      <c r="A31" s="14"/>
      <c r="B31" s="12"/>
      <c r="C31" s="13"/>
      <c r="D31" s="17"/>
      <c r="E31" s="17"/>
      <c r="F31" s="17"/>
      <c r="G31" s="17"/>
      <c r="H31" s="17"/>
      <c r="I31" s="17"/>
      <c r="J31" s="17"/>
      <c r="K31" s="17"/>
      <c r="L31" s="17"/>
      <c r="M31" s="8"/>
    </row>
    <row r="32" spans="1:13">
      <c r="A32" s="14"/>
      <c r="B32" s="12"/>
      <c r="C32" s="13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3">
      <c r="A33" s="14"/>
      <c r="B33" s="12"/>
      <c r="C33" s="13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>
      <c r="A34" s="14"/>
      <c r="B34" s="12"/>
      <c r="C34" s="13"/>
      <c r="D34" s="17"/>
      <c r="E34" s="17"/>
      <c r="F34" s="17"/>
      <c r="G34" s="17"/>
      <c r="H34" s="17"/>
      <c r="I34" s="17"/>
      <c r="J34" s="17"/>
      <c r="K34" s="17"/>
      <c r="L34" s="17"/>
      <c r="M34" s="8"/>
    </row>
    <row r="35" spans="1:13">
      <c r="A35" s="14"/>
      <c r="B35" s="18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9"/>
    </row>
    <row r="36" spans="1:13">
      <c r="A36" s="15"/>
      <c r="B36" s="16"/>
      <c r="C36" s="13"/>
      <c r="D36" s="17"/>
      <c r="E36" s="17"/>
      <c r="F36" s="17"/>
      <c r="G36" s="17"/>
      <c r="H36" s="17"/>
      <c r="I36" s="17"/>
      <c r="J36" s="17"/>
      <c r="K36" s="17"/>
      <c r="L36" s="17"/>
      <c r="M36" s="8"/>
    </row>
  </sheetData>
  <sheetProtection selectLockedCells="1" selectUnlockedCells="1"/>
  <mergeCells count="12">
    <mergeCell ref="A4:M4"/>
    <mergeCell ref="D6:F6"/>
    <mergeCell ref="G6:L6"/>
    <mergeCell ref="A21:M21"/>
    <mergeCell ref="D22:F22"/>
    <mergeCell ref="G22:L22"/>
    <mergeCell ref="A6:A7"/>
    <mergeCell ref="A22:A23"/>
    <mergeCell ref="B6:B7"/>
    <mergeCell ref="B22:B23"/>
    <mergeCell ref="C6:C7"/>
    <mergeCell ref="C22:C23"/>
  </mergeCells>
  <pageMargins left="0.7875" right="0.7875" top="0.39375" bottom="0.39375" header="0.511811023622047" footer="0.511811023622047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2023-12-04-sm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Fialka</cp:lastModifiedBy>
  <dcterms:created xsi:type="dcterms:W3CDTF">2023-11-27T07:17:00Z</dcterms:created>
  <dcterms:modified xsi:type="dcterms:W3CDTF">2023-11-28T05:41:25Z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AC2D198C04E2448780A965FE09F88D56_12</vt:lpwstr>
  </property>
  <property fmtid="{D5CDD505-2E9C-101B-9397-08002B2CF9AE}" pid="3" name="KSOProductBuildVer">
    <vt:lpwstr>1049-12.2.0.13306</vt:lpwstr>
  </property>
</Properties>
</file>