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2023-11-28-sm" sheetId="1" r:id="rId1"/>
  </sheets>
  <calcPr calcId="144525" calcMode="manual"/>
</workbook>
</file>

<file path=xl/sharedStrings.xml><?xml version="1.0" encoding="utf-8"?>
<sst xmlns="http://schemas.openxmlformats.org/spreadsheetml/2006/main" count="109" uniqueCount="102">
  <si>
    <t>СОГЛАСОВАНО</t>
  </si>
  <si>
    <t>УТВЕРЖДАЮ</t>
  </si>
  <si>
    <t xml:space="preserve">Директор </t>
  </si>
  <si>
    <t xml:space="preserve">                                                                                                Директор ООО «Агрофирма «Атлашевская»</t>
  </si>
  <si>
    <t>_________________________________________________</t>
  </si>
  <si>
    <t xml:space="preserve">                                                                                                                                                       ________________________________Мефодьева Е.В.</t>
  </si>
  <si>
    <t xml:space="preserve">                                           ОСНОВНОЕ (ОРГАНИЗАЦИОННОЕ) МЕНЮ ДЛЯ ОБУЧАЮЩИХСЯ С 1 ПО 4 КЛАССЫ                                   </t>
  </si>
  <si>
    <t xml:space="preserve">  МЕНЮ  НА 28 ноября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</si>
  <si>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</si>
  <si>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</si>
  <si>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</si>
  <si>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</si>
  <si>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</si>
  <si>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</si>
  <si>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</si>
  <si>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</si>
  <si>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</si>
  <si>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</si>
  <si>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</si>
  <si>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</si>
  <si>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</si>
  <si>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</si>
  <si>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</si>
  <si>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ЗАВТРАК</t>
  </si>
  <si>
    <t>Суп молочный с макаронными изделиями со сл маслом</t>
  </si>
  <si>
    <t>180/5</t>
  </si>
  <si>
    <t>6.86</t>
  </si>
  <si>
    <t>12.00</t>
  </si>
  <si>
    <t>29.25</t>
  </si>
  <si>
    <t>252.81</t>
  </si>
  <si>
    <t>0.16</t>
  </si>
  <si>
    <t>1.17</t>
  </si>
  <si>
    <t>0.05</t>
  </si>
  <si>
    <t>0.72</t>
  </si>
  <si>
    <t>129.44</t>
  </si>
  <si>
    <t>1.52</t>
  </si>
  <si>
    <t>Кофейный напиток</t>
  </si>
  <si>
    <t>0.54</t>
  </si>
  <si>
    <t>0.1</t>
  </si>
  <si>
    <t>8.58</t>
  </si>
  <si>
    <t>1.38</t>
  </si>
  <si>
    <t>Хлеб пшеничный</t>
  </si>
  <si>
    <t>3.04</t>
  </si>
  <si>
    <t>0.32</t>
  </si>
  <si>
    <t>19.44</t>
  </si>
  <si>
    <t>95.2</t>
  </si>
  <si>
    <t>0.04</t>
  </si>
  <si>
    <t>0.44</t>
  </si>
  <si>
    <t>Масло сливочное</t>
  </si>
  <si>
    <t>ИТОГО</t>
  </si>
  <si>
    <t xml:space="preserve">                                        ОБЕД</t>
  </si>
  <si>
    <t>Салат из свежей капусты и моркови</t>
  </si>
  <si>
    <t>0.8</t>
  </si>
  <si>
    <t>6.06</t>
  </si>
  <si>
    <t>4.11</t>
  </si>
  <si>
    <t>74.6</t>
  </si>
  <si>
    <t>0.03</t>
  </si>
  <si>
    <t>7.77</t>
  </si>
  <si>
    <t>0.13</t>
  </si>
  <si>
    <t>2.72</t>
  </si>
  <si>
    <t>15.39</t>
  </si>
  <si>
    <t>0.46</t>
  </si>
  <si>
    <t>Суп крестьянский с крупой на курином бульоне</t>
  </si>
  <si>
    <t>1.57</t>
  </si>
  <si>
    <t>4.87</t>
  </si>
  <si>
    <t>10.71</t>
  </si>
  <si>
    <t>90.04</t>
  </si>
  <si>
    <t>9.88</t>
  </si>
  <si>
    <t>0.22</t>
  </si>
  <si>
    <t>1.96</t>
  </si>
  <si>
    <t>35.92</t>
  </si>
  <si>
    <t>0.94</t>
  </si>
  <si>
    <t>Картофельное пюре</t>
  </si>
  <si>
    <t>8.38</t>
  </si>
  <si>
    <t>6.10</t>
  </si>
  <si>
    <t>41.26</t>
  </si>
  <si>
    <t>257.86</t>
  </si>
  <si>
    <t>0.20</t>
  </si>
  <si>
    <t>0.02</t>
  </si>
  <si>
    <t>0.59</t>
  </si>
  <si>
    <t>14.41</t>
  </si>
  <si>
    <t>4.45</t>
  </si>
  <si>
    <t>Фрикадельки из говядины с соусом</t>
  </si>
  <si>
    <t>55/50</t>
  </si>
  <si>
    <t>7.47</t>
  </si>
  <si>
    <t>8.37</t>
  </si>
  <si>
    <t>8.05</t>
  </si>
  <si>
    <t>139.1</t>
  </si>
  <si>
    <t>2.86</t>
  </si>
  <si>
    <t>18.26</t>
  </si>
  <si>
    <t>1.14</t>
  </si>
  <si>
    <t>Чай с сахаром</t>
  </si>
  <si>
    <t>0.2</t>
  </si>
  <si>
    <t>19.8</t>
  </si>
  <si>
    <t>0.01</t>
  </si>
  <si>
    <t>5.28</t>
  </si>
  <si>
    <t>2.49</t>
  </si>
  <si>
    <t>7.11</t>
  </si>
  <si>
    <t>0.11</t>
  </si>
  <si>
    <t>Хлеб ржаной</t>
  </si>
  <si>
    <t>3.12</t>
  </si>
  <si>
    <t>0.36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</si>
</sst>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0"/>
      <name val="Arial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sz val="9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Mangal"/>
      <charset val="204"/>
    </font>
    <font>
      <sz val="10"/>
      <color indexed="9"/>
      <name val="Mangal"/>
      <charset val="204"/>
    </font>
    <font>
      <sz val="10"/>
      <color indexed="8"/>
      <name val="Mangal"/>
      <charset val="204"/>
    </font>
    <font>
      <sz val="10"/>
      <color indexed="19"/>
      <name val="Mangal"/>
      <charset val="204"/>
    </font>
    <font>
      <sz val="10"/>
      <color indexed="10"/>
      <name val="Mangal"/>
      <charset val="204"/>
    </font>
    <font>
      <sz val="10"/>
      <color indexed="63"/>
      <name val="Mangal"/>
      <charset val="204"/>
    </font>
    <font>
      <sz val="10"/>
      <color indexed="23"/>
      <name val="Mangal"/>
      <charset val="204"/>
    </font>
    <font>
      <sz val="10"/>
      <color indexed="17"/>
      <name val="Mang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4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6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6" borderId="10" applyNumberFormat="0" applyAlignment="0" applyProtection="0"/>
    <xf numFmtId="0" fontId="3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2" fillId="39" borderId="0" applyNumberFormat="0" applyBorder="0" applyAlignment="0" applyProtection="0"/>
  </cellStyleXfs>
  <cellXfs count="21">
    <xf numFmtId="0" fontId="0" fillId="0" borderId="0" xfId="0"/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/>
    <xf numFmtId="2" fontId="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</cellXfs>
  <cellStyles count="6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tatus 1" xfId="49"/>
    <cellStyle name="Акцент 1 1" xfId="50"/>
    <cellStyle name="Акцент 2 1" xfId="51"/>
    <cellStyle name="Акцент 3 1" xfId="52"/>
    <cellStyle name="Акцент 4" xfId="53"/>
    <cellStyle name="Заголовок 1 1" xfId="54"/>
    <cellStyle name="Заголовок 2 1" xfId="55"/>
    <cellStyle name="Нейтрально 1" xfId="56"/>
    <cellStyle name="Ошибка 1" xfId="57"/>
    <cellStyle name="Плохо 1" xfId="58"/>
    <cellStyle name="Предупреждение 1" xfId="59"/>
    <cellStyle name="Примечание 1" xfId="60"/>
    <cellStyle name="Сноска 1" xfId="61"/>
    <cellStyle name="Текст 1" xfId="62"/>
    <cellStyle name="Хорошо 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topLeftCell="A16" workbookViewId="0">
      <selection activeCell="A23" sqref="$A23:$XFD42"/>
    </sheetView>
  </sheetViews>
  <sheetFormatPr defaultColWidth="11.4259259259259" defaultRowHeight="13.2"/>
  <cols>
    <col min="1" max="1" width="45.5740740740741" customWidth="1"/>
    <col min="2" max="2" width="9.13888888888889" customWidth="1"/>
    <col min="3" max="3" width="8.42592592592593" customWidth="1"/>
    <col min="4" max="4" width="6.28703703703704" customWidth="1"/>
    <col min="5" max="5" width="6.57407407407407" customWidth="1"/>
    <col min="6" max="6" width="8.42592592592593" customWidth="1"/>
    <col min="7" max="7" width="7.42592592592593" customWidth="1"/>
    <col min="8" max="8" width="6.13888888888889" customWidth="1"/>
    <col min="9" max="9" width="6" customWidth="1"/>
    <col min="10" max="10" width="5.28703703703704" customWidth="1"/>
    <col min="11" max="11" width="5.42592592592593" customWidth="1"/>
    <col min="12" max="12" width="6" customWidth="1"/>
    <col min="13" max="13" width="4.85185185185185" customWidth="1"/>
  </cols>
  <sheetData>
    <row r="1" spans="1:13">
      <c r="A1" s="1" t="s">
        <v>0</v>
      </c>
      <c r="B1" s="2"/>
      <c r="C1" s="3"/>
      <c r="D1" s="3"/>
      <c r="E1" s="3"/>
      <c r="F1" s="3" t="s">
        <v>1</v>
      </c>
      <c r="G1" s="3"/>
      <c r="H1" s="3"/>
      <c r="I1" s="3"/>
      <c r="J1" s="3"/>
      <c r="K1" s="4"/>
      <c r="L1" s="4"/>
      <c r="M1" s="1"/>
    </row>
    <row r="2" spans="1:13">
      <c r="A2" s="4" t="s">
        <v>2</v>
      </c>
      <c r="B2" s="1"/>
      <c r="C2" s="3"/>
      <c r="D2" s="3"/>
      <c r="E2" s="3" t="s">
        <v>3</v>
      </c>
      <c r="F2" s="3"/>
      <c r="G2" s="3"/>
      <c r="H2" s="3"/>
      <c r="I2" s="3"/>
      <c r="J2" s="3"/>
      <c r="K2" s="4"/>
      <c r="L2" s="4"/>
      <c r="M2" s="1"/>
    </row>
    <row r="3" ht="11.1" customHeight="1" spans="1:13">
      <c r="A3" s="4"/>
      <c r="B3" s="1"/>
      <c r="C3" s="3"/>
      <c r="D3" s="3"/>
      <c r="E3" s="3"/>
      <c r="F3" s="3"/>
      <c r="G3" s="3"/>
      <c r="H3" s="3"/>
      <c r="I3" s="3"/>
      <c r="J3" s="3"/>
      <c r="K3" s="4"/>
      <c r="L3" s="4"/>
      <c r="M3" s="1"/>
    </row>
    <row r="4" ht="15.6" customHeight="1" spans="1:13">
      <c r="A4" s="4" t="s">
        <v>4</v>
      </c>
      <c r="B4" s="1"/>
      <c r="C4" s="3" t="s">
        <v>5</v>
      </c>
      <c r="D4" s="3"/>
      <c r="E4" s="3"/>
      <c r="F4" s="3"/>
      <c r="G4" s="3"/>
      <c r="H4" s="4"/>
      <c r="I4" s="4"/>
      <c r="J4" s="4"/>
      <c r="K4" s="4"/>
      <c r="L4" s="4"/>
      <c r="M4" s="1"/>
    </row>
    <row r="5" ht="16.35" customHeight="1" spans="1:13">
      <c r="A5" s="5" t="s">
        <v>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"/>
    </row>
    <row r="6" spans="1:13">
      <c r="A6" s="6" t="s">
        <v>7</v>
      </c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1"/>
    </row>
    <row r="7" ht="14.65" customHeight="1" spans="1:13">
      <c r="A7" s="8" t="s">
        <v>8</v>
      </c>
      <c r="B7" s="9" t="s">
        <v>9</v>
      </c>
      <c r="C7" s="10" t="s">
        <v>10</v>
      </c>
      <c r="D7" s="8" t="s">
        <v>11</v>
      </c>
      <c r="E7" s="8"/>
      <c r="F7" s="8"/>
      <c r="G7" s="8" t="s">
        <v>12</v>
      </c>
      <c r="H7" s="8"/>
      <c r="I7" s="8"/>
      <c r="J7" s="8"/>
      <c r="K7" s="8"/>
      <c r="L7" s="8"/>
      <c r="M7" s="13"/>
    </row>
    <row r="8" ht="10.35" customHeight="1" spans="1:13">
      <c r="A8" s="8"/>
      <c r="B8" s="9"/>
      <c r="C8" s="10"/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  <c r="K8" s="8" t="s">
        <v>20</v>
      </c>
      <c r="L8" s="8" t="s">
        <v>21</v>
      </c>
      <c r="M8" s="13" t="s">
        <v>22</v>
      </c>
    </row>
    <row r="9" spans="1:13">
      <c r="A9" s="11" t="s">
        <v>23</v>
      </c>
      <c r="B9" s="12"/>
      <c r="C9" s="8"/>
      <c r="D9" s="8"/>
      <c r="E9" s="8"/>
      <c r="F9" s="8"/>
      <c r="G9" s="8"/>
      <c r="H9" s="8"/>
      <c r="I9" s="8"/>
      <c r="J9" s="8"/>
      <c r="K9" s="8"/>
      <c r="L9" s="8"/>
      <c r="M9" s="13"/>
    </row>
    <row r="10" spans="1:13">
      <c r="A10" s="13" t="s">
        <v>24</v>
      </c>
      <c r="B10" s="14">
        <f>15.26-0.82</f>
        <v>14.44</v>
      </c>
      <c r="C10" s="15" t="s">
        <v>25</v>
      </c>
      <c r="D10" s="15" t="s">
        <v>26</v>
      </c>
      <c r="E10" s="15" t="s">
        <v>27</v>
      </c>
      <c r="F10" s="15" t="s">
        <v>28</v>
      </c>
      <c r="G10" s="15" t="s">
        <v>29</v>
      </c>
      <c r="H10" s="15" t="s">
        <v>30</v>
      </c>
      <c r="I10" s="15" t="s">
        <v>31</v>
      </c>
      <c r="J10" s="15" t="s">
        <v>32</v>
      </c>
      <c r="K10" s="15" t="s">
        <v>33</v>
      </c>
      <c r="L10" s="15" t="s">
        <v>34</v>
      </c>
      <c r="M10" s="18" t="s">
        <v>35</v>
      </c>
    </row>
    <row r="11" spans="1:13">
      <c r="A11" s="13" t="s">
        <v>36</v>
      </c>
      <c r="B11" s="14">
        <v>6.7</v>
      </c>
      <c r="C11" s="15">
        <v>200</v>
      </c>
      <c r="D11" s="15" t="s">
        <v>37</v>
      </c>
      <c r="E11" s="15" t="s">
        <v>38</v>
      </c>
      <c r="F11" s="15" t="s">
        <v>39</v>
      </c>
      <c r="G11" s="15">
        <v>33</v>
      </c>
      <c r="H11" s="15">
        <v>0</v>
      </c>
      <c r="I11" s="15" t="s">
        <v>40</v>
      </c>
      <c r="J11" s="15">
        <v>0</v>
      </c>
      <c r="K11" s="15">
        <v>0</v>
      </c>
      <c r="L11" s="15">
        <v>0</v>
      </c>
      <c r="M11" s="18">
        <v>0</v>
      </c>
    </row>
    <row r="12" spans="1:13">
      <c r="A12" s="13" t="s">
        <v>41</v>
      </c>
      <c r="B12" s="14">
        <v>2.11</v>
      </c>
      <c r="C12" s="15">
        <v>30</v>
      </c>
      <c r="D12" s="15" t="s">
        <v>42</v>
      </c>
      <c r="E12" s="15" t="s">
        <v>43</v>
      </c>
      <c r="F12" s="15" t="s">
        <v>44</v>
      </c>
      <c r="G12" s="15" t="s">
        <v>45</v>
      </c>
      <c r="H12" s="15" t="s">
        <v>46</v>
      </c>
      <c r="I12" s="15">
        <v>0</v>
      </c>
      <c r="J12" s="15">
        <v>0</v>
      </c>
      <c r="K12" s="15" t="s">
        <v>46</v>
      </c>
      <c r="L12" s="15">
        <v>8</v>
      </c>
      <c r="M12" s="18" t="s">
        <v>47</v>
      </c>
    </row>
    <row r="13" spans="1:13">
      <c r="A13" s="13" t="s">
        <v>48</v>
      </c>
      <c r="B13" s="14">
        <v>6.75</v>
      </c>
      <c r="C13" s="15">
        <v>10</v>
      </c>
      <c r="D13" s="15">
        <v>0.08</v>
      </c>
      <c r="E13" s="15">
        <v>7.25</v>
      </c>
      <c r="F13" s="15">
        <v>0.13</v>
      </c>
      <c r="G13" s="15">
        <v>66.1</v>
      </c>
      <c r="H13" s="15">
        <v>0.001</v>
      </c>
      <c r="I13" s="15"/>
      <c r="J13" s="15">
        <v>45</v>
      </c>
      <c r="K13" s="15">
        <v>0.1</v>
      </c>
      <c r="L13" s="15">
        <v>2.4</v>
      </c>
      <c r="M13" s="18">
        <v>0.02</v>
      </c>
    </row>
    <row r="14" spans="1:13">
      <c r="A14" s="16" t="s">
        <v>49</v>
      </c>
      <c r="B14" s="17">
        <v>30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8"/>
    </row>
    <row r="15" spans="1:13">
      <c r="A15" s="11" t="s">
        <v>50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8"/>
    </row>
    <row r="16" spans="1:13">
      <c r="A16" s="13" t="s">
        <v>51</v>
      </c>
      <c r="B16" s="14">
        <v>3.5</v>
      </c>
      <c r="C16" s="15">
        <v>60</v>
      </c>
      <c r="D16" s="15" t="s">
        <v>52</v>
      </c>
      <c r="E16" s="15" t="s">
        <v>53</v>
      </c>
      <c r="F16" s="15" t="s">
        <v>54</v>
      </c>
      <c r="G16" s="15" t="s">
        <v>55</v>
      </c>
      <c r="H16" s="15" t="s">
        <v>56</v>
      </c>
      <c r="I16" s="15" t="s">
        <v>57</v>
      </c>
      <c r="J16" s="15" t="s">
        <v>58</v>
      </c>
      <c r="K16" s="15" t="s">
        <v>59</v>
      </c>
      <c r="L16" s="15" t="s">
        <v>60</v>
      </c>
      <c r="M16" s="18" t="s">
        <v>61</v>
      </c>
    </row>
    <row r="17" spans="1:13">
      <c r="A17" s="13" t="s">
        <v>62</v>
      </c>
      <c r="B17" s="14">
        <v>14.02</v>
      </c>
      <c r="C17" s="15">
        <v>200</v>
      </c>
      <c r="D17" s="15" t="s">
        <v>63</v>
      </c>
      <c r="E17" s="15" t="s">
        <v>64</v>
      </c>
      <c r="F17" s="15" t="s">
        <v>65</v>
      </c>
      <c r="G17" s="15" t="s">
        <v>66</v>
      </c>
      <c r="H17" s="15" t="s">
        <v>46</v>
      </c>
      <c r="I17" s="15" t="s">
        <v>67</v>
      </c>
      <c r="J17" s="15" t="s">
        <v>68</v>
      </c>
      <c r="K17" s="15" t="s">
        <v>69</v>
      </c>
      <c r="L17" s="15" t="s">
        <v>70</v>
      </c>
      <c r="M17" s="18" t="s">
        <v>71</v>
      </c>
    </row>
    <row r="18" spans="1:13">
      <c r="A18" s="13" t="s">
        <v>72</v>
      </c>
      <c r="B18" s="14">
        <f>14.35-2</f>
        <v>12.35</v>
      </c>
      <c r="C18" s="15">
        <v>150</v>
      </c>
      <c r="D18" s="15" t="s">
        <v>73</v>
      </c>
      <c r="E18" s="15" t="s">
        <v>74</v>
      </c>
      <c r="F18" s="15" t="s">
        <v>75</v>
      </c>
      <c r="G18" s="15" t="s">
        <v>76</v>
      </c>
      <c r="H18" s="15" t="s">
        <v>77</v>
      </c>
      <c r="I18" s="15">
        <v>0</v>
      </c>
      <c r="J18" s="15" t="s">
        <v>78</v>
      </c>
      <c r="K18" s="15" t="s">
        <v>79</v>
      </c>
      <c r="L18" s="15" t="s">
        <v>80</v>
      </c>
      <c r="M18" s="18" t="s">
        <v>81</v>
      </c>
    </row>
    <row r="19" spans="1:13">
      <c r="A19" s="13" t="s">
        <v>82</v>
      </c>
      <c r="B19" s="14">
        <v>31.36</v>
      </c>
      <c r="C19" s="15" t="s">
        <v>83</v>
      </c>
      <c r="D19" s="15" t="s">
        <v>84</v>
      </c>
      <c r="E19" s="15" t="s">
        <v>85</v>
      </c>
      <c r="F19" s="15" t="s">
        <v>86</v>
      </c>
      <c r="G19" s="15" t="s">
        <v>87</v>
      </c>
      <c r="H19" s="15" t="s">
        <v>56</v>
      </c>
      <c r="I19" s="15">
        <v>0</v>
      </c>
      <c r="J19" s="15" t="s">
        <v>78</v>
      </c>
      <c r="K19" s="15" t="s">
        <v>88</v>
      </c>
      <c r="L19" s="15" t="s">
        <v>89</v>
      </c>
      <c r="M19" s="18" t="s">
        <v>90</v>
      </c>
    </row>
    <row r="20" spans="1:13">
      <c r="A20" s="13" t="s">
        <v>91</v>
      </c>
      <c r="B20" s="14">
        <v>2.77</v>
      </c>
      <c r="C20" s="15">
        <v>200</v>
      </c>
      <c r="D20" s="18" t="s">
        <v>92</v>
      </c>
      <c r="E20" s="18">
        <v>0</v>
      </c>
      <c r="F20" s="18" t="s">
        <v>93</v>
      </c>
      <c r="G20" s="18">
        <v>77</v>
      </c>
      <c r="H20" s="18" t="s">
        <v>94</v>
      </c>
      <c r="I20" s="18" t="s">
        <v>95</v>
      </c>
      <c r="J20" s="18" t="s">
        <v>96</v>
      </c>
      <c r="K20" s="18" t="s">
        <v>96</v>
      </c>
      <c r="L20" s="18" t="s">
        <v>97</v>
      </c>
      <c r="M20" s="18" t="s">
        <v>98</v>
      </c>
    </row>
    <row r="21" spans="1:13">
      <c r="A21" s="13" t="s">
        <v>99</v>
      </c>
      <c r="B21" s="14">
        <v>4</v>
      </c>
      <c r="C21" s="15">
        <v>60</v>
      </c>
      <c r="D21" s="15" t="s">
        <v>100</v>
      </c>
      <c r="E21" s="15" t="s">
        <v>101</v>
      </c>
      <c r="F21" s="15">
        <v>0</v>
      </c>
      <c r="G21" s="15">
        <v>98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3" t="s">
        <v>38</v>
      </c>
    </row>
    <row r="22" spans="1:13">
      <c r="A22" s="16" t="s">
        <v>49</v>
      </c>
      <c r="B22" s="17">
        <f>B16+B17+B18+B19+B20+B21</f>
        <v>68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3"/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ht="14.65" customHeight="1" spans="1:13">
      <c r="A24" s="8"/>
      <c r="B24" s="9"/>
      <c r="C24" s="10"/>
      <c r="D24" s="8"/>
      <c r="E24" s="8"/>
      <c r="F24" s="8"/>
      <c r="G24" s="8"/>
      <c r="H24" s="8"/>
      <c r="I24" s="8"/>
      <c r="J24" s="8"/>
      <c r="K24" s="8"/>
      <c r="L24" s="8"/>
      <c r="M24" s="13"/>
    </row>
    <row r="25" spans="1:13">
      <c r="A25" s="8"/>
      <c r="B25" s="9"/>
      <c r="C25" s="10"/>
      <c r="D25" s="8"/>
      <c r="E25" s="8"/>
      <c r="F25" s="8"/>
      <c r="G25" s="8"/>
      <c r="H25" s="8"/>
      <c r="I25" s="8"/>
      <c r="J25" s="8"/>
      <c r="K25" s="8"/>
      <c r="L25" s="8"/>
      <c r="M25" s="13"/>
    </row>
    <row r="26" spans="1:13">
      <c r="A26" s="11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3"/>
    </row>
    <row r="27" spans="1:13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3"/>
    </row>
    <row r="28" spans="1:13">
      <c r="A28" s="13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8"/>
    </row>
    <row r="29" spans="1:13">
      <c r="A29" s="13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8"/>
    </row>
    <row r="30" spans="1:13">
      <c r="A30" s="13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8"/>
    </row>
    <row r="31" spans="1:13">
      <c r="A31" s="16"/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8"/>
    </row>
    <row r="32" spans="1:13">
      <c r="A32" s="11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8"/>
    </row>
    <row r="33" spans="1:13">
      <c r="A33" s="13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8"/>
    </row>
    <row r="34" spans="1:13">
      <c r="A34" s="13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8"/>
    </row>
    <row r="35" spans="1:13">
      <c r="A35" s="13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8"/>
    </row>
    <row r="36" spans="1:13">
      <c r="A36" s="13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8"/>
    </row>
    <row r="37" spans="1:13">
      <c r="A37" s="13"/>
      <c r="B37" s="14"/>
      <c r="C37" s="15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>
      <c r="A38" s="13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8"/>
    </row>
    <row r="39" spans="1:13">
      <c r="A39" s="16"/>
      <c r="B39" s="17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3"/>
    </row>
    <row r="40" spans="3:13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</row>
  </sheetData>
  <sheetProtection selectLockedCells="1" selectUnlockedCells="1"/>
  <mergeCells count="12">
    <mergeCell ref="A5:L5"/>
    <mergeCell ref="D7:F7"/>
    <mergeCell ref="G7:L7"/>
    <mergeCell ref="A23:M23"/>
    <mergeCell ref="D24:F24"/>
    <mergeCell ref="G24:L24"/>
    <mergeCell ref="A7:A8"/>
    <mergeCell ref="A24:A25"/>
    <mergeCell ref="B7:B8"/>
    <mergeCell ref="B24:B25"/>
    <mergeCell ref="C7:C8"/>
    <mergeCell ref="C24:C25"/>
  </mergeCells>
  <pageMargins left="0.7875" right="0.7875" top="0.39375" bottom="0.39375" header="0.511811023622047" footer="0.511811023622047"/>
  <pageSetup paperSize="9" scale="96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2023-11-28-sm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2023-11-27T07:17:00Z</dcterms:created>
  <dcterms:modified xsi:type="dcterms:W3CDTF">2023-11-28T05:42:43Z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D65DA0015268415BAA73CC96AD6C07FA_12</vt:lpwstr>
  </property>
  <property fmtid="{D5CDD505-2E9C-101B-9397-08002B2CF9AE}" pid="3" name="KSOProductBuildVer">
    <vt:lpwstr>1049-12.2.0.13306</vt:lpwstr>
  </property>
</Properties>
</file>