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Downloads\"/>
    </mc:Choice>
  </mc:AlternateContent>
  <bookViews>
    <workbookView xWindow="0" yWindow="0" windowWidth="19200" windowHeight="10905" activeTab="2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</sheets>
  <calcPr calcId="162913"/>
</workbook>
</file>

<file path=xl/calcChain.xml><?xml version="1.0" encoding="utf-8"?>
<calcChain xmlns="http://schemas.openxmlformats.org/spreadsheetml/2006/main">
  <c r="K11" i="5" l="1"/>
  <c r="K12" i="5"/>
  <c r="K13" i="5"/>
  <c r="K14" i="5"/>
  <c r="K15" i="5"/>
  <c r="K16" i="5"/>
  <c r="K17" i="5"/>
  <c r="K18" i="5"/>
  <c r="K19" i="5"/>
  <c r="K20" i="5"/>
  <c r="K21" i="5"/>
  <c r="K22" i="5"/>
  <c r="K23" i="5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11" i="2"/>
  <c r="K12" i="2"/>
  <c r="K13" i="2"/>
  <c r="K14" i="2"/>
  <c r="K15" i="2"/>
  <c r="K16" i="2"/>
  <c r="K17" i="2"/>
  <c r="K18" i="2"/>
  <c r="K19" i="2"/>
  <c r="K20" i="2"/>
  <c r="K21" i="2"/>
  <c r="K22" i="2"/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</calcChain>
</file>

<file path=xl/sharedStrings.xml><?xml version="1.0" encoding="utf-8"?>
<sst xmlns="http://schemas.openxmlformats.org/spreadsheetml/2006/main" count="537" uniqueCount="221">
  <si>
    <t xml:space="preserve"> Воронова М.Н.- учитель литературы МБОУ "Нюргечинская СОШ"</t>
  </si>
  <si>
    <t>№</t>
  </si>
  <si>
    <t>Шифр</t>
  </si>
  <si>
    <t xml:space="preserve">Ф.И.О. участника </t>
  </si>
  <si>
    <t>Район/город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</si>
  <si>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</si>
  <si>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</si>
  <si>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</si>
  <si>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</si>
  <si>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Вид задания</t>
  </si>
  <si>
    <t>ИТОГО БАЛЛОВ</t>
  </si>
  <si>
    <t>МАКСИМАЛЬНЫЙ БАЛЛ</t>
  </si>
  <si>
    <t>Результат (победитель/призер/участник)</t>
  </si>
  <si>
    <r>
      <t xml:space="preserve">Протокол муниципального этапа всероссийской олимпиады школьников по </t>
    </r>
    <r>
      <rPr>
        <b/>
        <i/>
        <sz val="10"/>
        <rFont val="Arial"/>
        <family val="2"/>
        <charset val="204"/>
      </rPr>
      <t>литературе</t>
    </r>
    <r>
      <rPr>
        <b/>
        <sz val="10"/>
        <rFont val="Arial"/>
        <family val="2"/>
        <charset val="204"/>
      </rPr>
      <t xml:space="preserve"> в 2023-2024 уч.г., 7 класс</t>
    </r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</si>
  <si>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</t>
    </r>
  </si>
  <si>
    <r>
      <t xml:space="preserve">Дата проведения: </t>
    </r>
    <r>
      <rPr>
        <b/>
        <i/>
        <sz val="10"/>
        <rFont val="Arial"/>
        <family val="2"/>
        <charset val="204"/>
      </rPr>
      <t>15.11.2023 г.</t>
    </r>
  </si>
  <si>
    <r>
      <t xml:space="preserve">Место проведения: </t>
    </r>
    <r>
      <rPr>
        <b/>
        <i/>
        <sz val="10"/>
        <rFont val="Arial"/>
        <family val="2"/>
        <charset val="204"/>
      </rPr>
      <t>МАОУ "Полевояушская СОШ"</t>
    </r>
  </si>
  <si>
    <r>
      <t xml:space="preserve">Председатель жюри: </t>
    </r>
    <r>
      <rPr>
        <b/>
        <i/>
        <sz val="10"/>
        <rFont val="Arial"/>
        <family val="2"/>
        <charset val="204"/>
      </rPr>
      <t>Краснова Г.А. –учитель литературы МБОУ "Александровская ООШ"</t>
    </r>
  </si>
  <si>
    <r>
      <t xml:space="preserve">Члены жюри: </t>
    </r>
    <r>
      <rPr>
        <b/>
        <i/>
        <sz val="10"/>
        <rFont val="Arial"/>
        <family val="2"/>
        <charset val="204"/>
      </rPr>
      <t xml:space="preserve"> Лепешкина В.Ф. –  учитель литературы МБОУ "Сюрбей-Токаевская ООШ"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</si>
  <si>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rFont val="Arial"/>
        <family val="2"/>
        <charset val="204"/>
      </rPr>
      <t>литературе</t>
    </r>
    <r>
      <rPr>
        <b/>
        <sz val="10"/>
        <rFont val="Arial"/>
        <family val="2"/>
        <charset val="204"/>
      </rPr>
      <t xml:space="preserve"> в 2023-2024 уч.г., 8 класс</t>
    </r>
  </si>
  <si>
    <t>Воробьева Н.И. –  учитель литературы МБОУ "Комсомольская СОШ №1"</t>
  </si>
  <si>
    <r>
      <t xml:space="preserve">Председатель жюри: </t>
    </r>
    <r>
      <rPr>
        <b/>
        <i/>
        <sz val="10"/>
        <rFont val="Arial"/>
        <family val="2"/>
        <charset val="204"/>
      </rPr>
      <t>Зейдуллина Г.И. –учитель литературы МБОУ "Чичканская ООШ"</t>
    </r>
  </si>
  <si>
    <r>
      <t xml:space="preserve">Члены жюри: </t>
    </r>
    <r>
      <rPr>
        <b/>
        <i/>
        <sz val="10"/>
        <rFont val="Arial"/>
        <family val="2"/>
        <charset val="204"/>
      </rPr>
      <t>Исаева И.Н. – учитель литературы МБОУ "Асановская СОШ"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</si>
  <si>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rFont val="Arial"/>
        <family val="2"/>
        <charset val="204"/>
      </rPr>
      <t>литературе</t>
    </r>
    <r>
      <rPr>
        <b/>
        <sz val="10"/>
        <rFont val="Arial"/>
        <family val="2"/>
        <charset val="204"/>
      </rPr>
      <t xml:space="preserve"> в 2023-2024 уч.г., 11 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</si>
  <si>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rFont val="Arial"/>
        <family val="2"/>
        <charset val="204"/>
      </rPr>
      <t>литературе</t>
    </r>
    <r>
      <rPr>
        <b/>
        <sz val="10"/>
        <rFont val="Arial"/>
        <family val="2"/>
        <charset val="204"/>
      </rPr>
      <t xml:space="preserve"> в 2023-2024 уч.г., 10 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</si>
  <si>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rFont val="Arial"/>
        <family val="2"/>
        <charset val="204"/>
      </rPr>
      <t>литературе</t>
    </r>
    <r>
      <rPr>
        <b/>
        <sz val="10"/>
        <rFont val="Arial"/>
        <family val="2"/>
        <charset val="204"/>
      </rPr>
      <t xml:space="preserve"> в 2023-2024 уч.г., 9 класс</t>
    </r>
  </si>
  <si>
    <t xml:space="preserve">Васильева Т.М. – учитель литературы МАОУ "Полевояушская ООШ" </t>
  </si>
  <si>
    <r>
      <t xml:space="preserve">Председатель жюри: </t>
    </r>
    <r>
      <rPr>
        <b/>
        <i/>
        <sz val="10"/>
        <rFont val="Arial"/>
        <family val="2"/>
        <charset val="204"/>
      </rPr>
      <t>Чернова З.Г. –  учитель литературы МБОУ "Комсомольская СОШ №1"</t>
    </r>
  </si>
  <si>
    <r>
      <t xml:space="preserve">Члены жюри: </t>
    </r>
    <r>
      <rPr>
        <b/>
        <i/>
        <sz val="10"/>
        <rFont val="Arial"/>
        <family val="2"/>
        <charset val="204"/>
      </rPr>
      <t>Хораськина Л.В. –  учитель литературы МБОУ "Комсомольская СОШ №2"</t>
    </r>
  </si>
  <si>
    <t>Мартынова Л.Л. - учитель литературы МБОУ "Починокинельская СОШ"</t>
  </si>
  <si>
    <r>
      <t xml:space="preserve">Председатель жюри: </t>
    </r>
    <r>
      <rPr>
        <b/>
        <i/>
        <sz val="10"/>
        <rFont val="Arial"/>
        <family val="2"/>
        <charset val="204"/>
      </rPr>
      <t xml:space="preserve">Свинина Е.С. – учитель литературы МБОУ "Комсомольская СОШ №1" </t>
    </r>
  </si>
  <si>
    <r>
      <t xml:space="preserve">Члены жюри: </t>
    </r>
    <r>
      <rPr>
        <b/>
        <i/>
        <sz val="10"/>
        <rFont val="Arial"/>
        <family val="2"/>
        <charset val="204"/>
      </rPr>
      <t>Индюкова С.Н. – учитель литературы МБОУ "Комсомольская СОШ №2"</t>
    </r>
  </si>
  <si>
    <r>
      <t xml:space="preserve">Председатель жюри: </t>
    </r>
    <r>
      <rPr>
        <b/>
        <i/>
        <sz val="10"/>
        <rFont val="Arial"/>
        <family val="2"/>
        <charset val="204"/>
      </rPr>
      <t>Гисматуллина Г.З. –  учитель литературы МБОУ "Починокинельская СОШ"</t>
    </r>
  </si>
  <si>
    <r>
      <t xml:space="preserve">Члены жюри: </t>
    </r>
    <r>
      <rPr>
        <b/>
        <i/>
        <sz val="10"/>
        <rFont val="Arial"/>
        <family val="2"/>
        <charset val="204"/>
      </rPr>
      <t>Алексеева Л.В. – учитель литературы МБОУ "Шераутская СОШ"</t>
    </r>
  </si>
  <si>
    <t>Зейнуллина З.Г. – учитель литературы МАОУ "Токаевская СОШ"</t>
  </si>
  <si>
    <t>Матросов Николай Алексеевич</t>
  </si>
  <si>
    <t>Комсомольский</t>
  </si>
  <si>
    <t>МБОУ "Новомуратская СОШ"</t>
  </si>
  <si>
    <t>Соловьева Татьяна Владимировна</t>
  </si>
  <si>
    <t>Ямалутдинова Хадиче Наилевна</t>
  </si>
  <si>
    <t>МАОУ "Токаевская СОШ"</t>
  </si>
  <si>
    <t>Ямалетдинова Гельнур Рамильевна</t>
  </si>
  <si>
    <t>Садыкова Джамиле Ильфатовна</t>
  </si>
  <si>
    <t>Минигалиева Гульфиа Тальгатовна</t>
  </si>
  <si>
    <t>Демьянов Александр Владиславович</t>
  </si>
  <si>
    <t>МБОУ "Асановская СОШ"</t>
  </si>
  <si>
    <t>Исаева Ирина Николаевна</t>
  </si>
  <si>
    <t>Сапожникова Юлия Николаевна</t>
  </si>
  <si>
    <t>МБОУ "Нюргечинская СОШ"</t>
  </si>
  <si>
    <t>Воронова Марина Николаевн</t>
  </si>
  <si>
    <t>Комиссарова Вероника Николаевна</t>
  </si>
  <si>
    <t>МАОУ "Полевояушская СОШ"</t>
  </si>
  <si>
    <t>Васильева Татьяна Михайловна</t>
  </si>
  <si>
    <t>Живненко Ксения Алексеевна</t>
  </si>
  <si>
    <t>Комсомольский район</t>
  </si>
  <si>
    <t xml:space="preserve">МБОУ "Комсомольская СОШ №2" </t>
  </si>
  <si>
    <t>Басырова Ильхамия Хайдеровна</t>
  </si>
  <si>
    <t>Веселова Амалия Антоновна</t>
  </si>
  <si>
    <t>Индюкова Светлана Николаевна</t>
  </si>
  <si>
    <t>Григорьева Татьяна Геннадьевна</t>
  </si>
  <si>
    <t>МБОУ "Комсомольская СОШ №2" Комсомольского р-на ЧР</t>
  </si>
  <si>
    <t>Ершов Денис Валерьевич</t>
  </si>
  <si>
    <t>МБОУ "Шераутская СОШ"</t>
  </si>
  <si>
    <t>Алексеева Л.В.</t>
  </si>
  <si>
    <t>Наумова Ульяна Олеговна</t>
  </si>
  <si>
    <t>Крылова Мария Васильевна</t>
  </si>
  <si>
    <t>МБОУ "Чурачикская СОШ"</t>
  </si>
  <si>
    <t>Филиппова Наталия Витальевна</t>
  </si>
  <si>
    <t>Марков Дмитрий Леонидович</t>
  </si>
  <si>
    <t>МБОУ "Чичканская ООШ"</t>
  </si>
  <si>
    <t>Зейдуллина Гелфия Ильдизяровна</t>
  </si>
  <si>
    <t>Зейнетдинова Айназ Фарадовна</t>
  </si>
  <si>
    <t>Лесницкая Дарья Владимировна</t>
  </si>
  <si>
    <t>Филиппов Иван Сергеевич</t>
  </si>
  <si>
    <t>Козлова Галина Анатольевна</t>
  </si>
  <si>
    <t>Садртдинова Чулпан Решитовна</t>
  </si>
  <si>
    <t>Гиннетуллина Айгель Ильнаровна</t>
  </si>
  <si>
    <t>МБОУ "Комсомольская СОШ №2"</t>
  </si>
  <si>
    <t>Хораськина Лариса Владимировна</t>
  </si>
  <si>
    <t>Зинетуллина Гузель Сенгатовна</t>
  </si>
  <si>
    <t>Ахметсафина Назыря Кирамовна</t>
  </si>
  <si>
    <t>Низамов Рауф Ранулович</t>
  </si>
  <si>
    <t>Прохорова Карина Сергеевна</t>
  </si>
  <si>
    <t>Кузьмин Кирилл Александрович</t>
  </si>
  <si>
    <t>Анисимова Ксения Леонидовна</t>
  </si>
  <si>
    <t>МБОУ "Старочелны-Сюрбеевсая СОШ"</t>
  </si>
  <si>
    <t>Любимова Валентина Витальевна</t>
  </si>
  <si>
    <t>Терентьева Анна Алексеевна</t>
  </si>
  <si>
    <t>Пушкина Галина Петровна</t>
  </si>
  <si>
    <t>Дмитриева Илона Алексеевна</t>
  </si>
  <si>
    <t xml:space="preserve">Индюкова Светлана Николаевна </t>
  </si>
  <si>
    <t>Читнаев Максим Андреевич</t>
  </si>
  <si>
    <t xml:space="preserve">Романова Полина Павловна </t>
  </si>
  <si>
    <t>Мухаметшина Диля Илфаковна</t>
  </si>
  <si>
    <t>Хораськина Виктория Юрьевна</t>
  </si>
  <si>
    <t xml:space="preserve">Латышова Анастасия Дмитриевна </t>
  </si>
  <si>
    <t>Мышкина Н.М.</t>
  </si>
  <si>
    <t>Пикеева Кристина Валериевна</t>
  </si>
  <si>
    <t>Гибатдинова Диана Алмазовна</t>
  </si>
  <si>
    <t>Юсаева Залина Илгизовна</t>
  </si>
  <si>
    <t>Воронова Софья Антоновна</t>
  </si>
  <si>
    <t>Фёдоров Глеб Евгеньевич</t>
  </si>
  <si>
    <t>МБОУ "Сюрбей-Токаевская ООШ"</t>
  </si>
  <si>
    <t>Лещева Алексия Александровна</t>
  </si>
  <si>
    <t>Чаркин Ростислав Анатольевич</t>
  </si>
  <si>
    <t>Арифулллина Рине</t>
  </si>
  <si>
    <t>МБОУ "Урмаевская СОШ"</t>
  </si>
  <si>
    <t>Гайнуллина Айсылу Миневагизовна</t>
  </si>
  <si>
    <t>Гайнуллина Резиля</t>
  </si>
  <si>
    <t>Минсафинова Йолдыз Рэисовна</t>
  </si>
  <si>
    <t>Албутова Анастасия Сергеевна</t>
  </si>
  <si>
    <t>МБОУ "Полевошептаховская СОШ"</t>
  </si>
  <si>
    <t>Шадрина Анастасия Николаевна</t>
  </si>
  <si>
    <t>Анисимов Дмитрий Сергеевич</t>
  </si>
  <si>
    <t>Шайхалова Ландыш Руслановна</t>
  </si>
  <si>
    <t>Зинатуллина Сирине Рафиковна</t>
  </si>
  <si>
    <t>Шакурова Алсу Наилевна</t>
  </si>
  <si>
    <t>Чумакова Александра Владимировна</t>
  </si>
  <si>
    <t>Камальдинова Азалия Марпатовна</t>
  </si>
  <si>
    <t>Фаряхова Малика Минрасыковна</t>
  </si>
  <si>
    <t>Мирзетзянова Рилия Ришатовна</t>
  </si>
  <si>
    <t>Яковлева Ангелина Васильевна</t>
  </si>
  <si>
    <t>Шейгереева Гельшат Фидаиловна</t>
  </si>
  <si>
    <t>Бедертдинов Ирек Фанилович</t>
  </si>
  <si>
    <t>Алексеева Юлия Николаевна</t>
  </si>
  <si>
    <t>Кушаев Раиль Зуфарович</t>
  </si>
  <si>
    <t>Трофимова Анастасия Николаевна</t>
  </si>
  <si>
    <t>Плешкова Ксения Валерьевна</t>
  </si>
  <si>
    <t>Громова Диана Валериевна</t>
  </si>
  <si>
    <t xml:space="preserve">МБОУ "Комсомольская СОШ №1" </t>
  </si>
  <si>
    <t>Свинина Елена Сергеевна</t>
  </si>
  <si>
    <t>Демьянова Эльвира Владиславовна</t>
  </si>
  <si>
    <t xml:space="preserve">МБОУ "Асановская СОШ " </t>
  </si>
  <si>
    <t>Мухина Юлия Валериевна</t>
  </si>
  <si>
    <t xml:space="preserve">Кузьмина Юлиания Николаевна </t>
  </si>
  <si>
    <t>Анисимова Татьяна Сергеевна</t>
  </si>
  <si>
    <t>Муравьёва Дарья Александровна</t>
  </si>
  <si>
    <t>Адиева Лейсан Маратовна</t>
  </si>
  <si>
    <t>Чернова Зоя Гавриловна</t>
  </si>
  <si>
    <t>Хайртдинова Дина Хайдаровна</t>
  </si>
  <si>
    <t>Лепешкина Анастасия Константиновна</t>
  </si>
  <si>
    <t>Шакурова Лейсан Шамилевна</t>
  </si>
  <si>
    <t>Камартдинова Алсина Альфатовна</t>
  </si>
  <si>
    <t>Сахрова Камиля Руслановна</t>
  </si>
  <si>
    <t>Арифуллина Инзиле Ильшатовна</t>
  </si>
  <si>
    <t>Тукаева Леана Дамировна</t>
  </si>
  <si>
    <t xml:space="preserve">Председатель жюри: </t>
  </si>
  <si>
    <t>_______________________________________</t>
  </si>
  <si>
    <t>Члены жюри:</t>
  </si>
  <si>
    <t>Л71</t>
  </si>
  <si>
    <t>Л74</t>
  </si>
  <si>
    <t>Л75</t>
  </si>
  <si>
    <t>Л77</t>
  </si>
  <si>
    <t>Л78А</t>
  </si>
  <si>
    <t>Л72</t>
  </si>
  <si>
    <t>Л73</t>
  </si>
  <si>
    <t>Л78Б</t>
  </si>
  <si>
    <t>Л79</t>
  </si>
  <si>
    <t>Л76</t>
  </si>
  <si>
    <t>Л710</t>
  </si>
  <si>
    <t>Л715</t>
  </si>
  <si>
    <t>Л719</t>
  </si>
  <si>
    <t>Л711</t>
  </si>
  <si>
    <t>Л714</t>
  </si>
  <si>
    <t>Призёр</t>
  </si>
  <si>
    <t>Победитель</t>
  </si>
  <si>
    <t>Участник</t>
  </si>
  <si>
    <t>10-1-Л</t>
  </si>
  <si>
    <t>10-2-Л</t>
  </si>
  <si>
    <t>10-3-Л</t>
  </si>
  <si>
    <t>10-4-Л</t>
  </si>
  <si>
    <t>10-5-Л</t>
  </si>
  <si>
    <t>10-6-Л</t>
  </si>
  <si>
    <t>10-7-Л</t>
  </si>
  <si>
    <t>10-8-Л</t>
  </si>
  <si>
    <t>10-9-Л</t>
  </si>
  <si>
    <t>10-10-Л</t>
  </si>
  <si>
    <t>10-11-Л</t>
  </si>
  <si>
    <t>10-12-Л</t>
  </si>
  <si>
    <t>10-13-Л</t>
  </si>
  <si>
    <t>Л-4</t>
  </si>
  <si>
    <t>Л-9</t>
  </si>
  <si>
    <t>Л-2</t>
  </si>
  <si>
    <t>Л-1</t>
  </si>
  <si>
    <t>Л-10</t>
  </si>
  <si>
    <t>Л-6</t>
  </si>
  <si>
    <t>Л-3</t>
  </si>
  <si>
    <t>Л-5</t>
  </si>
  <si>
    <t>Л-7</t>
  </si>
  <si>
    <t>Л-13</t>
  </si>
  <si>
    <t>Л-8</t>
  </si>
  <si>
    <t>Л-11</t>
  </si>
  <si>
    <t>Л-12</t>
  </si>
  <si>
    <t>Л-9-11</t>
  </si>
  <si>
    <t>Л-9-8</t>
  </si>
  <si>
    <t>Л-9-01</t>
  </si>
  <si>
    <t>Л-9-5</t>
  </si>
  <si>
    <t>Л-9-12</t>
  </si>
  <si>
    <t>Л-9-10</t>
  </si>
  <si>
    <t>Л-9-13</t>
  </si>
  <si>
    <t>Л-9-9</t>
  </si>
  <si>
    <t>Л-9-04</t>
  </si>
  <si>
    <t>Л-9-02</t>
  </si>
  <si>
    <t>Л-9-7</t>
  </si>
  <si>
    <t>Л-9-14</t>
  </si>
  <si>
    <t>Л-9-03</t>
  </si>
  <si>
    <t>Л-9-15</t>
  </si>
  <si>
    <t>Л-9-6</t>
  </si>
  <si>
    <t>Л-8-1</t>
  </si>
  <si>
    <t>Л-8-9</t>
  </si>
  <si>
    <t>Л-8-7</t>
  </si>
  <si>
    <t>Л-8-12</t>
  </si>
  <si>
    <t>Л-8-8</t>
  </si>
  <si>
    <t>Л-8-10</t>
  </si>
  <si>
    <t>Л-8-5</t>
  </si>
  <si>
    <t>Л-8-4</t>
  </si>
  <si>
    <t>Л-8-2</t>
  </si>
  <si>
    <t>Л-8-11</t>
  </si>
  <si>
    <t>Л-8-3</t>
  </si>
  <si>
    <t>Л-8-6</t>
  </si>
  <si>
    <t>Зейдуллина Г.И.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</si>
</sst>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7" fillId="0" borderId="0"/>
    <xf numFmtId="0" fontId="2" fillId="0" borderId="0"/>
    <xf numFmtId="0" fontId="12" fillId="0" borderId="0"/>
  </cellStyleXfs>
  <cellXfs count="31"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/>
    <xf numFmtId="0" fontId="6" fillId="0" borderId="1" xfId="0" applyFont="1" applyBorder="1" applyAlignment="1">
      <alignment horizontal="center" vertical="top" wrapText="1"/>
    </xf>
    <xf numFmtId="0" fontId="8" fillId="0" borderId="1" xfId="2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3" applyFont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center" vertical="top" wrapText="1"/>
    </xf>
    <xf numFmtId="0" fontId="0" fillId="0" borderId="1" xfId="0" applyBorder="1"/>
    <xf numFmtId="0" fontId="10" fillId="0" borderId="1" xfId="0" applyFont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top" wrapText="1"/>
    </xf>
    <xf numFmtId="0" fontId="9" fillId="0" borderId="1" xfId="4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8" fillId="2" borderId="1" xfId="1" applyFont="1" applyFill="1" applyBorder="1" applyAlignment="1">
      <alignment horizontal="center" vertical="top" wrapText="1"/>
    </xf>
    <xf numFmtId="0" fontId="14" fillId="0" borderId="0" xfId="0" applyFont="1"/>
    <xf numFmtId="0" fontId="0" fillId="0" borderId="1" xfId="0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/>
    <xf numFmtId="16" fontId="8" fillId="0" borderId="1" xfId="3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top" wrapText="1"/>
    </xf>
  </cellXfs>
  <cellStyles count="5">
    <cellStyle name="Обычный" xfId="0" builtinId="0"/>
    <cellStyle name="Обычный 4" xfId="1"/>
    <cellStyle name="Обычный 5" xfId="4"/>
    <cellStyle name="Обычный 7 4" xfId="3"/>
    <cellStyle name="Обычный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/>
  </sheetViews>
  <sheetFormatPr defaultRowHeight="15" x14ac:dyDescent="0.25"/>
  <cols>
    <col min="3" max="3" width="17.7109375" customWidth="1"/>
    <col min="4" max="4" width="16.7109375" customWidth="1"/>
    <col min="5" max="5" width="22" customWidth="1"/>
    <col min="8" max="8" width="18" customWidth="1"/>
    <col min="13" max="13" width="15.42578125" customWidth="1"/>
  </cols>
  <sheetData>
    <row r="1" spans="1:14" x14ac:dyDescent="0.25">
      <c r="A1" s="6"/>
      <c r="B1" s="6"/>
      <c r="C1" s="6"/>
      <c r="D1" s="27" t="s">
        <v>13</v>
      </c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x14ac:dyDescent="0.25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6"/>
      <c r="M3" s="6"/>
      <c r="N3" s="6"/>
    </row>
    <row r="4" spans="1:14" x14ac:dyDescent="0.25">
      <c r="A4" s="28" t="s">
        <v>15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6"/>
      <c r="M4" s="6"/>
      <c r="N4" s="6"/>
    </row>
    <row r="5" spans="1:14" x14ac:dyDescent="0.25">
      <c r="A5" s="29" t="s">
        <v>16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6"/>
      <c r="M5" s="6"/>
      <c r="N5" s="6"/>
    </row>
    <row r="6" spans="1:14" x14ac:dyDescent="0.25">
      <c r="A6" s="30" t="s">
        <v>17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6"/>
      <c r="M6" s="6"/>
      <c r="N6" s="6"/>
    </row>
    <row r="7" spans="1:14" x14ac:dyDescent="0.25">
      <c r="A7" s="30" t="s">
        <v>18</v>
      </c>
      <c r="B7" s="30"/>
      <c r="C7" s="30"/>
      <c r="D7" s="30"/>
      <c r="E7" s="30"/>
      <c r="F7" s="30"/>
      <c r="G7" s="30"/>
      <c r="H7" s="30"/>
      <c r="I7" s="30"/>
      <c r="J7" s="30"/>
      <c r="K7" s="1"/>
      <c r="L7" s="6"/>
      <c r="M7" s="6"/>
      <c r="N7" s="6"/>
    </row>
    <row r="8" spans="1:14" x14ac:dyDescent="0.25">
      <c r="A8" s="26" t="s">
        <v>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6"/>
      <c r="M8" s="6"/>
      <c r="N8" s="6"/>
    </row>
    <row r="9" spans="1:14" x14ac:dyDescent="0.25">
      <c r="A9" s="2"/>
      <c r="B9" s="2"/>
      <c r="C9" s="2"/>
      <c r="D9" s="3"/>
      <c r="E9" s="2"/>
      <c r="F9" s="2"/>
      <c r="G9" s="2"/>
      <c r="H9" s="2"/>
      <c r="I9" s="2"/>
      <c r="J9" s="2"/>
      <c r="K9" s="2"/>
      <c r="L9" s="6"/>
      <c r="M9" s="6"/>
      <c r="N9" s="6"/>
    </row>
    <row r="10" spans="1:14" ht="36" x14ac:dyDescent="0.25">
      <c r="A10" s="5" t="s">
        <v>1</v>
      </c>
      <c r="B10" s="5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9</v>
      </c>
      <c r="K10" s="4" t="s">
        <v>10</v>
      </c>
      <c r="L10" s="4" t="s">
        <v>11</v>
      </c>
      <c r="M10" s="5" t="s">
        <v>12</v>
      </c>
    </row>
    <row r="11" spans="1:14" ht="25.5" x14ac:dyDescent="0.25">
      <c r="A11" s="7">
        <v>1</v>
      </c>
      <c r="B11" s="9" t="s">
        <v>149</v>
      </c>
      <c r="C11" s="8" t="s">
        <v>35</v>
      </c>
      <c r="D11" s="9" t="s">
        <v>36</v>
      </c>
      <c r="E11" s="9" t="s">
        <v>37</v>
      </c>
      <c r="F11" s="9">
        <v>7</v>
      </c>
      <c r="G11" s="9">
        <v>7</v>
      </c>
      <c r="H11" s="9" t="s">
        <v>38</v>
      </c>
      <c r="I11" s="22">
        <v>4</v>
      </c>
      <c r="J11" s="22">
        <v>2</v>
      </c>
      <c r="K11" s="23">
        <f t="shared" ref="K11:K25" si="0">SUM(I11:J11)</f>
        <v>6</v>
      </c>
      <c r="L11" s="23">
        <v>25</v>
      </c>
      <c r="M11" s="23" t="s">
        <v>166</v>
      </c>
    </row>
    <row r="12" spans="1:14" ht="25.5" x14ac:dyDescent="0.25">
      <c r="A12" s="7">
        <v>2</v>
      </c>
      <c r="B12" s="9" t="s">
        <v>150</v>
      </c>
      <c r="C12" s="10" t="s">
        <v>39</v>
      </c>
      <c r="D12" s="9" t="s">
        <v>36</v>
      </c>
      <c r="E12" s="10" t="s">
        <v>40</v>
      </c>
      <c r="F12" s="9">
        <v>7</v>
      </c>
      <c r="G12" s="10">
        <v>7</v>
      </c>
      <c r="H12" s="10" t="s">
        <v>41</v>
      </c>
      <c r="I12" s="22">
        <v>3.5</v>
      </c>
      <c r="J12" s="22">
        <v>2</v>
      </c>
      <c r="K12" s="23">
        <f t="shared" si="0"/>
        <v>5.5</v>
      </c>
      <c r="L12" s="23">
        <v>25</v>
      </c>
      <c r="M12" s="23" t="s">
        <v>166</v>
      </c>
    </row>
    <row r="13" spans="1:14" ht="28.5" customHeight="1" x14ac:dyDescent="0.25">
      <c r="A13" s="7">
        <v>3</v>
      </c>
      <c r="B13" s="9" t="s">
        <v>151</v>
      </c>
      <c r="C13" s="10" t="s">
        <v>42</v>
      </c>
      <c r="D13" s="9" t="s">
        <v>36</v>
      </c>
      <c r="E13" s="10" t="s">
        <v>40</v>
      </c>
      <c r="F13" s="9">
        <v>7</v>
      </c>
      <c r="G13" s="10">
        <v>7</v>
      </c>
      <c r="H13" s="10" t="s">
        <v>43</v>
      </c>
      <c r="I13" s="22">
        <v>8.5</v>
      </c>
      <c r="J13" s="22">
        <v>7.5</v>
      </c>
      <c r="K13" s="23">
        <f t="shared" si="0"/>
        <v>16</v>
      </c>
      <c r="L13" s="23">
        <v>25</v>
      </c>
      <c r="M13" s="23" t="s">
        <v>164</v>
      </c>
    </row>
    <row r="14" spans="1:14" ht="27" customHeight="1" x14ac:dyDescent="0.25">
      <c r="A14" s="7">
        <v>4</v>
      </c>
      <c r="B14" s="9" t="s">
        <v>152</v>
      </c>
      <c r="C14" s="9" t="s">
        <v>44</v>
      </c>
      <c r="D14" s="9" t="s">
        <v>36</v>
      </c>
      <c r="E14" s="9" t="s">
        <v>45</v>
      </c>
      <c r="F14" s="9">
        <v>7</v>
      </c>
      <c r="G14" s="9">
        <v>7</v>
      </c>
      <c r="H14" s="9" t="s">
        <v>46</v>
      </c>
      <c r="I14" s="22">
        <v>6</v>
      </c>
      <c r="J14" s="22">
        <v>2</v>
      </c>
      <c r="K14" s="23">
        <f t="shared" si="0"/>
        <v>8</v>
      </c>
      <c r="L14" s="23">
        <v>25</v>
      </c>
      <c r="M14" s="23" t="s">
        <v>166</v>
      </c>
    </row>
    <row r="15" spans="1:14" ht="25.5" x14ac:dyDescent="0.25">
      <c r="A15" s="7">
        <v>5</v>
      </c>
      <c r="B15" s="9" t="s">
        <v>153</v>
      </c>
      <c r="C15" s="12" t="s">
        <v>47</v>
      </c>
      <c r="D15" s="9" t="s">
        <v>36</v>
      </c>
      <c r="E15" s="12" t="s">
        <v>48</v>
      </c>
      <c r="F15" s="9">
        <v>7</v>
      </c>
      <c r="G15" s="11">
        <v>7</v>
      </c>
      <c r="H15" s="12" t="s">
        <v>49</v>
      </c>
      <c r="I15" s="22">
        <v>8.5</v>
      </c>
      <c r="J15" s="22">
        <v>2</v>
      </c>
      <c r="K15" s="23">
        <f t="shared" si="0"/>
        <v>10.5</v>
      </c>
      <c r="L15" s="23">
        <v>25</v>
      </c>
      <c r="M15" s="23" t="s">
        <v>166</v>
      </c>
    </row>
    <row r="16" spans="1:14" ht="38.25" x14ac:dyDescent="0.25">
      <c r="A16" s="7">
        <v>6</v>
      </c>
      <c r="B16" s="9" t="s">
        <v>154</v>
      </c>
      <c r="C16" s="9" t="s">
        <v>50</v>
      </c>
      <c r="D16" s="9" t="s">
        <v>36</v>
      </c>
      <c r="E16" s="9" t="s">
        <v>51</v>
      </c>
      <c r="F16" s="9">
        <v>7</v>
      </c>
      <c r="G16" s="9">
        <v>7</v>
      </c>
      <c r="H16" s="9" t="s">
        <v>52</v>
      </c>
      <c r="I16" s="22">
        <v>5.5</v>
      </c>
      <c r="J16" s="22">
        <v>3</v>
      </c>
      <c r="K16" s="23">
        <f t="shared" si="0"/>
        <v>8.5</v>
      </c>
      <c r="L16" s="23">
        <v>25</v>
      </c>
      <c r="M16" s="23" t="s">
        <v>166</v>
      </c>
    </row>
    <row r="17" spans="1:13" ht="25.5" x14ac:dyDescent="0.25">
      <c r="A17" s="7">
        <v>7</v>
      </c>
      <c r="B17" s="9" t="s">
        <v>155</v>
      </c>
      <c r="C17" s="9" t="s">
        <v>53</v>
      </c>
      <c r="D17" s="9" t="s">
        <v>36</v>
      </c>
      <c r="E17" s="9" t="s">
        <v>55</v>
      </c>
      <c r="F17" s="9">
        <v>7</v>
      </c>
      <c r="G17" s="9">
        <v>7</v>
      </c>
      <c r="H17" s="9" t="s">
        <v>56</v>
      </c>
      <c r="I17" s="22">
        <v>4</v>
      </c>
      <c r="J17" s="22">
        <v>4</v>
      </c>
      <c r="K17" s="23">
        <f t="shared" si="0"/>
        <v>8</v>
      </c>
      <c r="L17" s="23">
        <v>25</v>
      </c>
      <c r="M17" s="23" t="s">
        <v>166</v>
      </c>
    </row>
    <row r="18" spans="1:13" ht="25.5" x14ac:dyDescent="0.25">
      <c r="A18" s="7">
        <v>8</v>
      </c>
      <c r="B18" s="9" t="s">
        <v>156</v>
      </c>
      <c r="C18" s="9" t="s">
        <v>57</v>
      </c>
      <c r="D18" s="9" t="s">
        <v>36</v>
      </c>
      <c r="E18" s="9" t="s">
        <v>55</v>
      </c>
      <c r="F18" s="9">
        <v>7</v>
      </c>
      <c r="G18" s="9">
        <v>7</v>
      </c>
      <c r="H18" s="9" t="s">
        <v>58</v>
      </c>
      <c r="I18" s="22">
        <v>11</v>
      </c>
      <c r="J18" s="22">
        <v>2</v>
      </c>
      <c r="K18" s="23">
        <f t="shared" si="0"/>
        <v>13</v>
      </c>
      <c r="L18" s="23">
        <v>25</v>
      </c>
      <c r="M18" s="23" t="s">
        <v>164</v>
      </c>
    </row>
    <row r="19" spans="1:13" ht="38.25" x14ac:dyDescent="0.25">
      <c r="A19" s="7">
        <v>9</v>
      </c>
      <c r="B19" s="9" t="s">
        <v>157</v>
      </c>
      <c r="C19" s="9" t="s">
        <v>59</v>
      </c>
      <c r="D19" s="9" t="s">
        <v>36</v>
      </c>
      <c r="E19" s="9" t="s">
        <v>60</v>
      </c>
      <c r="F19" s="9">
        <v>7</v>
      </c>
      <c r="G19" s="9">
        <v>7</v>
      </c>
      <c r="H19" s="9" t="s">
        <v>58</v>
      </c>
      <c r="I19" s="22">
        <v>11.5</v>
      </c>
      <c r="J19" s="22">
        <v>6</v>
      </c>
      <c r="K19" s="23">
        <f t="shared" si="0"/>
        <v>17.5</v>
      </c>
      <c r="L19" s="23">
        <v>25</v>
      </c>
      <c r="M19" s="23" t="s">
        <v>165</v>
      </c>
    </row>
    <row r="20" spans="1:13" ht="25.5" x14ac:dyDescent="0.25">
      <c r="A20" s="7">
        <v>10</v>
      </c>
      <c r="B20" s="9" t="s">
        <v>158</v>
      </c>
      <c r="C20" s="9" t="s">
        <v>61</v>
      </c>
      <c r="D20" s="9" t="s">
        <v>36</v>
      </c>
      <c r="E20" s="9" t="s">
        <v>62</v>
      </c>
      <c r="F20" s="9">
        <v>7</v>
      </c>
      <c r="G20" s="9">
        <v>7</v>
      </c>
      <c r="H20" s="9" t="s">
        <v>63</v>
      </c>
      <c r="I20" s="22">
        <v>6</v>
      </c>
      <c r="J20" s="22">
        <v>5</v>
      </c>
      <c r="K20" s="23">
        <f t="shared" si="0"/>
        <v>11</v>
      </c>
      <c r="L20" s="23">
        <v>25</v>
      </c>
      <c r="M20" s="23" t="s">
        <v>166</v>
      </c>
    </row>
    <row r="21" spans="1:13" ht="25.5" x14ac:dyDescent="0.25">
      <c r="A21" s="7">
        <v>11</v>
      </c>
      <c r="B21" s="9" t="s">
        <v>159</v>
      </c>
      <c r="C21" s="8" t="s">
        <v>64</v>
      </c>
      <c r="D21" s="9" t="s">
        <v>36</v>
      </c>
      <c r="E21" s="9" t="s">
        <v>37</v>
      </c>
      <c r="F21" s="9">
        <v>7</v>
      </c>
      <c r="G21" s="9">
        <v>7</v>
      </c>
      <c r="H21" s="9" t="s">
        <v>38</v>
      </c>
      <c r="I21" s="22">
        <v>7</v>
      </c>
      <c r="J21" s="22">
        <v>4</v>
      </c>
      <c r="K21" s="23">
        <f t="shared" si="0"/>
        <v>11</v>
      </c>
      <c r="L21" s="23">
        <v>25</v>
      </c>
      <c r="M21" s="23" t="s">
        <v>166</v>
      </c>
    </row>
    <row r="22" spans="1:13" ht="25.5" x14ac:dyDescent="0.25">
      <c r="A22" s="7">
        <v>12</v>
      </c>
      <c r="B22" s="9" t="s">
        <v>160</v>
      </c>
      <c r="C22" s="9" t="s">
        <v>65</v>
      </c>
      <c r="D22" s="9" t="s">
        <v>36</v>
      </c>
      <c r="E22" s="9" t="s">
        <v>66</v>
      </c>
      <c r="F22" s="9">
        <v>7</v>
      </c>
      <c r="G22" s="9">
        <v>7</v>
      </c>
      <c r="H22" s="9" t="s">
        <v>67</v>
      </c>
      <c r="I22" s="22">
        <v>7</v>
      </c>
      <c r="J22" s="22">
        <v>7</v>
      </c>
      <c r="K22" s="23">
        <f t="shared" si="0"/>
        <v>14</v>
      </c>
      <c r="L22" s="23">
        <v>25</v>
      </c>
      <c r="M22" s="23" t="s">
        <v>164</v>
      </c>
    </row>
    <row r="23" spans="1:13" ht="25.5" x14ac:dyDescent="0.25">
      <c r="A23" s="7">
        <v>13</v>
      </c>
      <c r="B23" s="9" t="s">
        <v>161</v>
      </c>
      <c r="C23" s="11" t="s">
        <v>68</v>
      </c>
      <c r="D23" s="9" t="s">
        <v>36</v>
      </c>
      <c r="E23" s="12" t="s">
        <v>48</v>
      </c>
      <c r="F23" s="9">
        <v>7</v>
      </c>
      <c r="G23" s="11">
        <v>7</v>
      </c>
      <c r="H23" s="12" t="s">
        <v>49</v>
      </c>
      <c r="I23" s="22">
        <v>9</v>
      </c>
      <c r="J23" s="22">
        <v>3</v>
      </c>
      <c r="K23" s="23">
        <f t="shared" si="0"/>
        <v>12</v>
      </c>
      <c r="L23" s="23">
        <v>25</v>
      </c>
      <c r="M23" s="23" t="s">
        <v>166</v>
      </c>
    </row>
    <row r="24" spans="1:13" ht="25.5" x14ac:dyDescent="0.25">
      <c r="A24" s="7">
        <v>14</v>
      </c>
      <c r="B24" s="9" t="s">
        <v>162</v>
      </c>
      <c r="C24" s="10" t="s">
        <v>71</v>
      </c>
      <c r="D24" s="9" t="s">
        <v>36</v>
      </c>
      <c r="E24" s="10" t="s">
        <v>69</v>
      </c>
      <c r="F24" s="9">
        <v>7</v>
      </c>
      <c r="G24" s="10">
        <v>7</v>
      </c>
      <c r="H24" s="10" t="s">
        <v>70</v>
      </c>
      <c r="I24" s="22">
        <v>4</v>
      </c>
      <c r="J24" s="22">
        <v>2</v>
      </c>
      <c r="K24" s="23">
        <f t="shared" si="0"/>
        <v>6</v>
      </c>
      <c r="L24" s="23">
        <v>25</v>
      </c>
      <c r="M24" s="23" t="s">
        <v>166</v>
      </c>
    </row>
    <row r="25" spans="1:13" ht="25.5" x14ac:dyDescent="0.25">
      <c r="A25" s="7">
        <v>15</v>
      </c>
      <c r="B25" s="9" t="s">
        <v>163</v>
      </c>
      <c r="C25" s="9" t="s">
        <v>72</v>
      </c>
      <c r="D25" s="9" t="s">
        <v>36</v>
      </c>
      <c r="E25" s="9" t="s">
        <v>55</v>
      </c>
      <c r="F25" s="9">
        <v>7</v>
      </c>
      <c r="G25" s="9">
        <v>7</v>
      </c>
      <c r="H25" s="9" t="s">
        <v>56</v>
      </c>
      <c r="I25" s="22">
        <v>5.5</v>
      </c>
      <c r="J25" s="22">
        <v>5</v>
      </c>
      <c r="K25" s="23">
        <f t="shared" si="0"/>
        <v>10.5</v>
      </c>
      <c r="L25" s="23">
        <v>25</v>
      </c>
      <c r="M25" s="23" t="s">
        <v>166</v>
      </c>
    </row>
    <row r="27" spans="1:13" ht="15.75" x14ac:dyDescent="0.25">
      <c r="B27" s="21" t="s">
        <v>146</v>
      </c>
      <c r="C27" s="21"/>
      <c r="D27" s="21"/>
      <c r="E27" s="21" t="s">
        <v>147</v>
      </c>
      <c r="F27" s="21"/>
      <c r="G27" s="21"/>
      <c r="H27" s="21"/>
    </row>
    <row r="28" spans="1:13" ht="15.75" x14ac:dyDescent="0.25">
      <c r="B28" s="21" t="s">
        <v>148</v>
      </c>
      <c r="C28" s="21"/>
      <c r="D28" s="21"/>
      <c r="E28" s="21"/>
      <c r="F28" s="21"/>
      <c r="G28" s="21"/>
      <c r="H28" s="21"/>
    </row>
    <row r="29" spans="1:13" ht="15.75" x14ac:dyDescent="0.25">
      <c r="B29" s="21"/>
      <c r="C29" s="21"/>
      <c r="D29" s="21"/>
      <c r="E29" s="21" t="s">
        <v>147</v>
      </c>
      <c r="F29" s="21"/>
      <c r="G29" s="21"/>
      <c r="H29" s="21"/>
    </row>
    <row r="30" spans="1:13" ht="15.75" x14ac:dyDescent="0.25">
      <c r="B30" s="21"/>
      <c r="C30" s="21"/>
      <c r="D30" s="21"/>
      <c r="E30" s="21"/>
      <c r="F30" s="21"/>
      <c r="G30" s="21"/>
      <c r="H30" s="21"/>
    </row>
    <row r="31" spans="1:13" ht="15.75" x14ac:dyDescent="0.25">
      <c r="B31" s="21"/>
      <c r="C31" s="21"/>
      <c r="D31" s="21"/>
      <c r="E31" s="21" t="s">
        <v>147</v>
      </c>
      <c r="F31" s="21"/>
      <c r="G31" s="21"/>
      <c r="H31" s="21"/>
    </row>
    <row r="32" spans="1:13" ht="15.75" x14ac:dyDescent="0.25">
      <c r="B32" s="21"/>
      <c r="C32" s="21"/>
      <c r="D32" s="21"/>
      <c r="E32" s="21"/>
      <c r="F32" s="21"/>
      <c r="G32" s="21"/>
      <c r="H32" s="21"/>
    </row>
    <row r="33" spans="2:8" ht="15.75" x14ac:dyDescent="0.25">
      <c r="B33" s="21"/>
      <c r="C33" s="21"/>
      <c r="D33" s="21"/>
      <c r="E33" s="21" t="s">
        <v>147</v>
      </c>
      <c r="F33" s="21"/>
      <c r="G33" s="21"/>
      <c r="H33" s="21"/>
    </row>
  </sheetData>
  <mergeCells count="7">
    <mergeCell ref="A8:K8"/>
    <mergeCell ref="D1:N1"/>
    <mergeCell ref="A3:K3"/>
    <mergeCell ref="A4:K4"/>
    <mergeCell ref="A5:K5"/>
    <mergeCell ref="A6:K6"/>
    <mergeCell ref="A7:J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C14" sqref="C14"/>
    </sheetView>
  </sheetViews>
  <sheetFormatPr defaultRowHeight="15" x14ac:dyDescent="0.25"/>
  <cols>
    <col min="3" max="3" width="13.7109375" customWidth="1"/>
    <col min="4" max="4" width="15.140625" customWidth="1"/>
    <col min="5" max="5" width="21.5703125" customWidth="1"/>
    <col min="8" max="8" width="14.140625" customWidth="1"/>
    <col min="13" max="13" width="17.85546875" customWidth="1"/>
  </cols>
  <sheetData>
    <row r="1" spans="1:14" x14ac:dyDescent="0.25">
      <c r="A1" s="6"/>
      <c r="B1" s="6"/>
      <c r="C1" s="6"/>
      <c r="D1" s="27" t="s">
        <v>19</v>
      </c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x14ac:dyDescent="0.25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6"/>
      <c r="M3" s="6"/>
      <c r="N3" s="6"/>
    </row>
    <row r="4" spans="1:14" x14ac:dyDescent="0.25">
      <c r="A4" s="28" t="s">
        <v>15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6"/>
      <c r="M4" s="6"/>
      <c r="N4" s="6"/>
    </row>
    <row r="5" spans="1:14" x14ac:dyDescent="0.25">
      <c r="A5" s="29" t="s">
        <v>16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6"/>
      <c r="M5" s="6"/>
      <c r="N5" s="6"/>
    </row>
    <row r="6" spans="1:14" x14ac:dyDescent="0.25">
      <c r="A6" s="30" t="s">
        <v>21</v>
      </c>
      <c r="B6" s="30"/>
      <c r="C6" s="30"/>
      <c r="D6" s="30"/>
      <c r="E6" s="30"/>
      <c r="F6" s="30"/>
      <c r="G6" s="30"/>
      <c r="H6" s="30"/>
      <c r="I6" s="30"/>
      <c r="J6" s="30"/>
    </row>
    <row r="7" spans="1:14" x14ac:dyDescent="0.25">
      <c r="A7" s="30" t="s">
        <v>22</v>
      </c>
      <c r="B7" s="30"/>
      <c r="C7" s="30"/>
      <c r="D7" s="30"/>
      <c r="E7" s="30"/>
      <c r="F7" s="30"/>
      <c r="G7" s="30"/>
      <c r="H7" s="30"/>
      <c r="I7" s="30"/>
      <c r="J7" s="30"/>
    </row>
    <row r="8" spans="1:14" x14ac:dyDescent="0.25">
      <c r="A8" s="26" t="s">
        <v>20</v>
      </c>
      <c r="B8" s="26"/>
      <c r="C8" s="26"/>
      <c r="D8" s="26"/>
      <c r="E8" s="26"/>
      <c r="F8" s="26"/>
      <c r="G8" s="26"/>
      <c r="H8" s="26"/>
      <c r="I8" s="26"/>
      <c r="J8" s="26"/>
    </row>
    <row r="10" spans="1:14" ht="36" x14ac:dyDescent="0.25">
      <c r="A10" s="5" t="s">
        <v>1</v>
      </c>
      <c r="B10" s="5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9</v>
      </c>
      <c r="K10" s="4" t="s">
        <v>10</v>
      </c>
      <c r="L10" s="4" t="s">
        <v>11</v>
      </c>
      <c r="M10" s="5" t="s">
        <v>12</v>
      </c>
    </row>
    <row r="11" spans="1:14" ht="25.5" x14ac:dyDescent="0.25">
      <c r="A11" s="14">
        <v>1</v>
      </c>
      <c r="B11" s="9" t="s">
        <v>208</v>
      </c>
      <c r="C11" s="8" t="s">
        <v>73</v>
      </c>
      <c r="D11" s="9" t="s">
        <v>36</v>
      </c>
      <c r="E11" s="9" t="s">
        <v>37</v>
      </c>
      <c r="F11" s="9">
        <v>8</v>
      </c>
      <c r="G11" s="9">
        <v>8</v>
      </c>
      <c r="H11" s="9" t="s">
        <v>74</v>
      </c>
      <c r="I11" s="22">
        <v>8</v>
      </c>
      <c r="J11" s="22">
        <v>5</v>
      </c>
      <c r="K11" s="23">
        <f t="shared" ref="K11:K22" si="0">SUM(I11:J11)</f>
        <v>13</v>
      </c>
      <c r="L11" s="23">
        <v>25</v>
      </c>
      <c r="M11" s="23" t="s">
        <v>166</v>
      </c>
    </row>
    <row r="12" spans="1:14" ht="38.25" x14ac:dyDescent="0.25">
      <c r="A12" s="14">
        <v>2</v>
      </c>
      <c r="B12" s="9" t="s">
        <v>209</v>
      </c>
      <c r="C12" s="9" t="s">
        <v>75</v>
      </c>
      <c r="D12" s="9" t="s">
        <v>36</v>
      </c>
      <c r="E12" s="9" t="s">
        <v>51</v>
      </c>
      <c r="F12" s="9">
        <v>8</v>
      </c>
      <c r="G12" s="9">
        <v>8</v>
      </c>
      <c r="H12" s="9" t="s">
        <v>52</v>
      </c>
      <c r="I12" s="22">
        <v>9</v>
      </c>
      <c r="J12" s="22">
        <v>2</v>
      </c>
      <c r="K12" s="23">
        <f t="shared" si="0"/>
        <v>11</v>
      </c>
      <c r="L12" s="23">
        <v>25</v>
      </c>
      <c r="M12" s="23" t="s">
        <v>166</v>
      </c>
    </row>
    <row r="13" spans="1:14" ht="38.25" x14ac:dyDescent="0.25">
      <c r="A13" s="14">
        <v>3</v>
      </c>
      <c r="B13" s="9" t="s">
        <v>210</v>
      </c>
      <c r="C13" s="9" t="s">
        <v>76</v>
      </c>
      <c r="D13" s="9" t="s">
        <v>54</v>
      </c>
      <c r="E13" s="9" t="s">
        <v>77</v>
      </c>
      <c r="F13" s="9">
        <v>8</v>
      </c>
      <c r="G13" s="9">
        <v>8</v>
      </c>
      <c r="H13" s="9" t="s">
        <v>78</v>
      </c>
      <c r="I13" s="22">
        <v>7</v>
      </c>
      <c r="J13" s="22">
        <v>2</v>
      </c>
      <c r="K13" s="23">
        <f t="shared" si="0"/>
        <v>9</v>
      </c>
      <c r="L13" s="23">
        <v>25</v>
      </c>
      <c r="M13" s="23" t="s">
        <v>166</v>
      </c>
    </row>
    <row r="14" spans="1:14" ht="38.25" x14ac:dyDescent="0.25">
      <c r="A14" s="14">
        <v>4</v>
      </c>
      <c r="B14" s="9" t="s">
        <v>211</v>
      </c>
      <c r="C14" s="10" t="s">
        <v>79</v>
      </c>
      <c r="D14" s="10" t="s">
        <v>36</v>
      </c>
      <c r="E14" s="10" t="s">
        <v>40</v>
      </c>
      <c r="F14" s="10">
        <v>8</v>
      </c>
      <c r="G14" s="10">
        <v>8</v>
      </c>
      <c r="H14" s="10" t="s">
        <v>80</v>
      </c>
      <c r="I14" s="22">
        <v>11</v>
      </c>
      <c r="J14" s="22">
        <v>6</v>
      </c>
      <c r="K14" s="23">
        <f t="shared" si="0"/>
        <v>17</v>
      </c>
      <c r="L14" s="23">
        <v>25</v>
      </c>
      <c r="M14" s="23" t="s">
        <v>165</v>
      </c>
    </row>
    <row r="15" spans="1:14" ht="38.25" x14ac:dyDescent="0.25">
      <c r="A15" s="14">
        <v>5</v>
      </c>
      <c r="B15" s="9" t="s">
        <v>212</v>
      </c>
      <c r="C15" s="9" t="s">
        <v>81</v>
      </c>
      <c r="D15" s="9" t="s">
        <v>36</v>
      </c>
      <c r="E15" s="9" t="s">
        <v>51</v>
      </c>
      <c r="F15" s="9">
        <v>8</v>
      </c>
      <c r="G15" s="9">
        <v>8</v>
      </c>
      <c r="H15" s="9" t="s">
        <v>52</v>
      </c>
      <c r="I15" s="22">
        <v>8</v>
      </c>
      <c r="J15" s="22">
        <v>2</v>
      </c>
      <c r="K15" s="23">
        <f t="shared" si="0"/>
        <v>10</v>
      </c>
      <c r="L15" s="23">
        <v>25</v>
      </c>
      <c r="M15" s="23" t="s">
        <v>166</v>
      </c>
    </row>
    <row r="16" spans="1:14" ht="38.25" x14ac:dyDescent="0.25">
      <c r="A16" s="14">
        <v>6</v>
      </c>
      <c r="B16" s="9" t="s">
        <v>213</v>
      </c>
      <c r="C16" s="9" t="s">
        <v>82</v>
      </c>
      <c r="D16" s="9" t="s">
        <v>36</v>
      </c>
      <c r="E16" s="9" t="s">
        <v>51</v>
      </c>
      <c r="F16" s="9">
        <v>8</v>
      </c>
      <c r="G16" s="9">
        <v>8</v>
      </c>
      <c r="H16" s="9" t="s">
        <v>52</v>
      </c>
      <c r="I16" s="22">
        <v>6</v>
      </c>
      <c r="J16" s="22">
        <v>2</v>
      </c>
      <c r="K16" s="23">
        <f t="shared" si="0"/>
        <v>8</v>
      </c>
      <c r="L16" s="23">
        <v>25</v>
      </c>
      <c r="M16" s="23" t="s">
        <v>166</v>
      </c>
    </row>
    <row r="17" spans="1:13" ht="38.25" x14ac:dyDescent="0.25">
      <c r="A17" s="14">
        <v>7</v>
      </c>
      <c r="B17" s="9" t="s">
        <v>214</v>
      </c>
      <c r="C17" s="9" t="s">
        <v>83</v>
      </c>
      <c r="D17" s="9" t="s">
        <v>54</v>
      </c>
      <c r="E17" s="9" t="s">
        <v>55</v>
      </c>
      <c r="F17" s="9">
        <v>8</v>
      </c>
      <c r="G17" s="9">
        <v>8</v>
      </c>
      <c r="H17" s="9" t="s">
        <v>78</v>
      </c>
      <c r="I17" s="22">
        <v>11</v>
      </c>
      <c r="J17" s="22">
        <v>2</v>
      </c>
      <c r="K17" s="23">
        <f t="shared" si="0"/>
        <v>13</v>
      </c>
      <c r="L17" s="23">
        <v>25</v>
      </c>
      <c r="M17" s="23" t="s">
        <v>166</v>
      </c>
    </row>
    <row r="18" spans="1:13" ht="38.25" x14ac:dyDescent="0.25">
      <c r="A18" s="14">
        <v>8</v>
      </c>
      <c r="B18" s="9" t="s">
        <v>215</v>
      </c>
      <c r="C18" s="11" t="s">
        <v>84</v>
      </c>
      <c r="D18" s="9" t="s">
        <v>36</v>
      </c>
      <c r="E18" s="9" t="s">
        <v>85</v>
      </c>
      <c r="F18" s="9">
        <v>8</v>
      </c>
      <c r="G18" s="9">
        <v>8</v>
      </c>
      <c r="H18" s="9" t="s">
        <v>86</v>
      </c>
      <c r="I18" s="22">
        <v>7</v>
      </c>
      <c r="J18" s="22">
        <v>9</v>
      </c>
      <c r="K18" s="23">
        <f t="shared" si="0"/>
        <v>16</v>
      </c>
      <c r="L18" s="23">
        <v>25</v>
      </c>
      <c r="M18" s="23" t="s">
        <v>164</v>
      </c>
    </row>
    <row r="19" spans="1:13" ht="38.25" x14ac:dyDescent="0.25">
      <c r="A19" s="14">
        <v>9</v>
      </c>
      <c r="B19" s="9" t="s">
        <v>216</v>
      </c>
      <c r="C19" s="9" t="s">
        <v>87</v>
      </c>
      <c r="D19" s="9" t="s">
        <v>36</v>
      </c>
      <c r="E19" s="9" t="s">
        <v>66</v>
      </c>
      <c r="F19" s="9">
        <v>8</v>
      </c>
      <c r="G19" s="9">
        <v>8</v>
      </c>
      <c r="H19" s="9" t="s">
        <v>88</v>
      </c>
      <c r="I19" s="22">
        <v>9</v>
      </c>
      <c r="J19" s="22">
        <v>4</v>
      </c>
      <c r="K19" s="23">
        <f t="shared" si="0"/>
        <v>13</v>
      </c>
      <c r="L19" s="23">
        <v>25</v>
      </c>
      <c r="M19" s="23" t="s">
        <v>166</v>
      </c>
    </row>
    <row r="20" spans="1:13" ht="38.25" x14ac:dyDescent="0.25">
      <c r="A20" s="14">
        <v>10</v>
      </c>
      <c r="B20" s="9" t="s">
        <v>217</v>
      </c>
      <c r="C20" s="9" t="s">
        <v>89</v>
      </c>
      <c r="D20" s="9" t="s">
        <v>36</v>
      </c>
      <c r="E20" s="9" t="s">
        <v>77</v>
      </c>
      <c r="F20" s="9">
        <v>8</v>
      </c>
      <c r="G20" s="9">
        <v>8</v>
      </c>
      <c r="H20" s="9" t="s">
        <v>90</v>
      </c>
      <c r="I20" s="22">
        <v>11</v>
      </c>
      <c r="J20" s="22">
        <v>4</v>
      </c>
      <c r="K20" s="23">
        <f t="shared" si="0"/>
        <v>15</v>
      </c>
      <c r="L20" s="23">
        <v>25</v>
      </c>
      <c r="M20" s="23" t="s">
        <v>164</v>
      </c>
    </row>
    <row r="21" spans="1:13" ht="38.25" x14ac:dyDescent="0.25">
      <c r="A21" s="14">
        <v>11</v>
      </c>
      <c r="B21" s="9" t="s">
        <v>218</v>
      </c>
      <c r="C21" s="9" t="s">
        <v>91</v>
      </c>
      <c r="D21" s="9" t="s">
        <v>36</v>
      </c>
      <c r="E21" s="9" t="s">
        <v>77</v>
      </c>
      <c r="F21" s="9">
        <v>8</v>
      </c>
      <c r="G21" s="9">
        <v>8</v>
      </c>
      <c r="H21" s="9" t="s">
        <v>78</v>
      </c>
      <c r="I21" s="22">
        <v>3</v>
      </c>
      <c r="J21" s="22">
        <v>4</v>
      </c>
      <c r="K21" s="23">
        <f t="shared" si="0"/>
        <v>7</v>
      </c>
      <c r="L21" s="23">
        <v>25</v>
      </c>
      <c r="M21" s="23" t="s">
        <v>166</v>
      </c>
    </row>
    <row r="22" spans="1:13" ht="38.25" x14ac:dyDescent="0.25">
      <c r="A22" s="14">
        <v>12</v>
      </c>
      <c r="B22" s="9" t="s">
        <v>219</v>
      </c>
      <c r="C22" s="9" t="s">
        <v>92</v>
      </c>
      <c r="D22" s="9" t="s">
        <v>36</v>
      </c>
      <c r="E22" s="9" t="s">
        <v>55</v>
      </c>
      <c r="F22" s="9">
        <v>8</v>
      </c>
      <c r="G22" s="9">
        <v>8</v>
      </c>
      <c r="H22" s="9" t="s">
        <v>78</v>
      </c>
      <c r="I22" s="22">
        <v>9</v>
      </c>
      <c r="J22" s="22">
        <v>3</v>
      </c>
      <c r="K22" s="23">
        <f t="shared" si="0"/>
        <v>12</v>
      </c>
      <c r="L22" s="23">
        <v>25</v>
      </c>
      <c r="M22" s="23" t="s">
        <v>166</v>
      </c>
    </row>
    <row r="24" spans="1:13" ht="15.75" x14ac:dyDescent="0.25">
      <c r="B24" s="21" t="s">
        <v>146</v>
      </c>
      <c r="C24" s="21"/>
      <c r="D24" s="21"/>
      <c r="E24" s="21" t="s">
        <v>147</v>
      </c>
      <c r="F24" s="21"/>
      <c r="G24" s="21"/>
      <c r="H24" s="21"/>
    </row>
    <row r="25" spans="1:13" ht="15.75" x14ac:dyDescent="0.25">
      <c r="B25" s="21" t="s">
        <v>148</v>
      </c>
      <c r="C25" s="21"/>
      <c r="D25" s="21"/>
      <c r="E25" s="21"/>
      <c r="F25" s="21"/>
      <c r="G25" s="21"/>
      <c r="H25" s="21"/>
    </row>
    <row r="26" spans="1:13" ht="15.75" x14ac:dyDescent="0.25">
      <c r="B26" s="21"/>
      <c r="C26" s="21"/>
      <c r="D26" s="21"/>
      <c r="E26" s="21" t="s">
        <v>147</v>
      </c>
      <c r="F26" s="21"/>
      <c r="G26" s="21"/>
      <c r="H26" s="21"/>
    </row>
    <row r="27" spans="1:13" ht="15.75" x14ac:dyDescent="0.25">
      <c r="B27" s="21"/>
      <c r="C27" s="21"/>
      <c r="D27" s="21"/>
      <c r="E27" s="21"/>
      <c r="F27" s="21"/>
      <c r="G27" s="21"/>
      <c r="H27" s="21"/>
    </row>
    <row r="28" spans="1:13" ht="15.75" x14ac:dyDescent="0.25">
      <c r="B28" s="21"/>
      <c r="C28" s="21"/>
      <c r="D28" s="21"/>
      <c r="E28" s="21" t="s">
        <v>147</v>
      </c>
      <c r="F28" s="21"/>
      <c r="G28" s="21"/>
      <c r="H28" s="21"/>
    </row>
    <row r="29" spans="1:13" ht="15.75" x14ac:dyDescent="0.25">
      <c r="B29" s="21"/>
      <c r="C29" s="21"/>
      <c r="D29" s="21"/>
      <c r="E29" s="21"/>
      <c r="F29" s="21"/>
      <c r="G29" s="21"/>
      <c r="H29" s="21"/>
    </row>
    <row r="30" spans="1:13" ht="15.75" x14ac:dyDescent="0.25">
      <c r="B30" s="21"/>
      <c r="C30" s="21"/>
      <c r="D30" s="21"/>
      <c r="E30" s="21" t="s">
        <v>147</v>
      </c>
      <c r="F30" s="21"/>
      <c r="G30" s="21"/>
      <c r="H30" s="21"/>
    </row>
  </sheetData>
  <mergeCells count="7">
    <mergeCell ref="A8:J8"/>
    <mergeCell ref="D1:N1"/>
    <mergeCell ref="A3:K3"/>
    <mergeCell ref="A4:K4"/>
    <mergeCell ref="A5:K5"/>
    <mergeCell ref="A6:J6"/>
    <mergeCell ref="A7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A8" zoomScale="80" zoomScaleNormal="80" workbookViewId="0">
      <selection activeCell="H15" sqref="H15"/>
    </sheetView>
  </sheetViews>
  <sheetFormatPr defaultRowHeight="15" x14ac:dyDescent="0.25"/>
  <cols>
    <col min="2" max="2" width="14.85546875" customWidth="1"/>
    <col min="3" max="3" width="15.140625" customWidth="1"/>
    <col min="4" max="4" width="15.28515625" style="19" customWidth="1"/>
    <col min="5" max="5" width="21.7109375" customWidth="1"/>
    <col min="8" max="8" width="17.5703125" customWidth="1"/>
    <col min="13" max="13" width="14.85546875" customWidth="1"/>
  </cols>
  <sheetData>
    <row r="1" spans="1:14" x14ac:dyDescent="0.25">
      <c r="A1" s="6"/>
      <c r="B1" s="6"/>
      <c r="C1" s="6"/>
      <c r="D1" s="27" t="s">
        <v>25</v>
      </c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x14ac:dyDescent="0.25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6"/>
      <c r="M3" s="6"/>
      <c r="N3" s="6"/>
    </row>
    <row r="4" spans="1:14" x14ac:dyDescent="0.25">
      <c r="A4" s="28" t="s">
        <v>15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6"/>
      <c r="M4" s="6"/>
      <c r="N4" s="6"/>
    </row>
    <row r="5" spans="1:14" x14ac:dyDescent="0.25">
      <c r="A5" s="29" t="s">
        <v>16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6"/>
      <c r="M5" s="6"/>
      <c r="N5" s="6"/>
    </row>
    <row r="6" spans="1:14" x14ac:dyDescent="0.25">
      <c r="A6" s="30" t="s">
        <v>27</v>
      </c>
      <c r="B6" s="30"/>
      <c r="C6" s="30"/>
      <c r="D6" s="30"/>
      <c r="E6" s="30"/>
      <c r="F6" s="30"/>
      <c r="G6" s="30"/>
      <c r="H6" s="30"/>
      <c r="I6" s="30"/>
      <c r="J6" s="30"/>
    </row>
    <row r="7" spans="1:14" x14ac:dyDescent="0.25">
      <c r="A7" s="30" t="s">
        <v>28</v>
      </c>
      <c r="B7" s="30"/>
      <c r="C7" s="30"/>
      <c r="D7" s="30"/>
      <c r="E7" s="30"/>
      <c r="F7" s="30"/>
      <c r="G7" s="30"/>
      <c r="H7" s="30"/>
      <c r="I7" s="30"/>
      <c r="J7" s="30"/>
    </row>
    <row r="8" spans="1:14" x14ac:dyDescent="0.25">
      <c r="A8" s="26" t="s">
        <v>26</v>
      </c>
      <c r="B8" s="26"/>
      <c r="C8" s="26"/>
      <c r="D8" s="26"/>
      <c r="E8" s="26"/>
      <c r="F8" s="26"/>
      <c r="G8" s="26"/>
      <c r="H8" s="26"/>
      <c r="I8" s="26"/>
      <c r="J8" s="26"/>
    </row>
    <row r="10" spans="1:14" ht="36" x14ac:dyDescent="0.25">
      <c r="A10" s="5" t="s">
        <v>1</v>
      </c>
      <c r="B10" s="5" t="s">
        <v>2</v>
      </c>
      <c r="C10" s="4" t="s">
        <v>3</v>
      </c>
      <c r="D10" s="18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9</v>
      </c>
      <c r="K10" s="4" t="s">
        <v>10</v>
      </c>
      <c r="L10" s="4" t="s">
        <v>11</v>
      </c>
      <c r="M10" s="5" t="s">
        <v>12</v>
      </c>
    </row>
    <row r="11" spans="1:14" ht="25.5" x14ac:dyDescent="0.25">
      <c r="A11" s="14">
        <v>1</v>
      </c>
      <c r="B11" s="10" t="s">
        <v>193</v>
      </c>
      <c r="C11" s="10" t="s">
        <v>93</v>
      </c>
      <c r="D11" s="10" t="s">
        <v>36</v>
      </c>
      <c r="E11" s="10" t="s">
        <v>69</v>
      </c>
      <c r="F11" s="10">
        <v>9</v>
      </c>
      <c r="G11" s="10">
        <v>9</v>
      </c>
      <c r="H11" s="10" t="s">
        <v>220</v>
      </c>
      <c r="I11" s="13">
        <v>33</v>
      </c>
      <c r="J11" s="13">
        <v>9</v>
      </c>
      <c r="K11" s="24">
        <f t="shared" ref="K11:K25" si="0">SUM(I11:J11)</f>
        <v>42</v>
      </c>
      <c r="L11" s="24">
        <v>90</v>
      </c>
      <c r="M11" s="24" t="s">
        <v>164</v>
      </c>
    </row>
    <row r="12" spans="1:14" ht="38.25" x14ac:dyDescent="0.25">
      <c r="A12" s="14">
        <v>2</v>
      </c>
      <c r="B12" s="10" t="s">
        <v>194</v>
      </c>
      <c r="C12" s="9" t="s">
        <v>94</v>
      </c>
      <c r="D12" s="10" t="s">
        <v>36</v>
      </c>
      <c r="E12" s="9" t="s">
        <v>77</v>
      </c>
      <c r="F12" s="9">
        <v>9</v>
      </c>
      <c r="G12" s="9">
        <v>9</v>
      </c>
      <c r="H12" s="9" t="s">
        <v>58</v>
      </c>
      <c r="I12" s="13">
        <v>33</v>
      </c>
      <c r="J12" s="13">
        <v>6</v>
      </c>
      <c r="K12" s="24">
        <f t="shared" si="0"/>
        <v>39</v>
      </c>
      <c r="L12" s="24">
        <v>90</v>
      </c>
      <c r="M12" s="24" t="s">
        <v>164</v>
      </c>
    </row>
    <row r="13" spans="1:14" ht="38.25" x14ac:dyDescent="0.25">
      <c r="A13" s="14">
        <v>3</v>
      </c>
      <c r="B13" s="10" t="s">
        <v>195</v>
      </c>
      <c r="C13" s="9" t="s">
        <v>95</v>
      </c>
      <c r="D13" s="10" t="s">
        <v>36</v>
      </c>
      <c r="E13" s="9" t="s">
        <v>62</v>
      </c>
      <c r="F13" s="9">
        <v>9</v>
      </c>
      <c r="G13" s="9">
        <v>9</v>
      </c>
      <c r="H13" s="9" t="s">
        <v>96</v>
      </c>
      <c r="I13" s="13">
        <v>23</v>
      </c>
      <c r="J13" s="13">
        <v>4</v>
      </c>
      <c r="K13" s="24">
        <f t="shared" si="0"/>
        <v>27</v>
      </c>
      <c r="L13" s="24">
        <v>90</v>
      </c>
      <c r="M13" s="24" t="s">
        <v>166</v>
      </c>
    </row>
    <row r="14" spans="1:14" ht="38.25" x14ac:dyDescent="0.25">
      <c r="A14" s="14">
        <v>4</v>
      </c>
      <c r="B14" s="10" t="s">
        <v>196</v>
      </c>
      <c r="C14" s="9" t="s">
        <v>97</v>
      </c>
      <c r="D14" s="10" t="s">
        <v>36</v>
      </c>
      <c r="E14" s="9" t="s">
        <v>77</v>
      </c>
      <c r="F14" s="9">
        <v>9</v>
      </c>
      <c r="G14" s="9">
        <v>9</v>
      </c>
      <c r="H14" s="9" t="s">
        <v>58</v>
      </c>
      <c r="I14" s="13">
        <v>47</v>
      </c>
      <c r="J14" s="13">
        <v>11</v>
      </c>
      <c r="K14" s="24">
        <f t="shared" si="0"/>
        <v>58</v>
      </c>
      <c r="L14" s="24">
        <v>90</v>
      </c>
      <c r="M14" s="24" t="s">
        <v>165</v>
      </c>
    </row>
    <row r="15" spans="1:14" ht="38.25" x14ac:dyDescent="0.25">
      <c r="A15" s="14">
        <v>5</v>
      </c>
      <c r="B15" s="10" t="s">
        <v>197</v>
      </c>
      <c r="C15" s="10" t="s">
        <v>98</v>
      </c>
      <c r="D15" s="10" t="s">
        <v>36</v>
      </c>
      <c r="E15" s="10" t="s">
        <v>69</v>
      </c>
      <c r="F15" s="10">
        <v>9</v>
      </c>
      <c r="G15" s="10">
        <v>9</v>
      </c>
      <c r="H15" s="10" t="s">
        <v>220</v>
      </c>
      <c r="I15" s="13">
        <v>23</v>
      </c>
      <c r="J15" s="13">
        <v>12</v>
      </c>
      <c r="K15" s="24">
        <f t="shared" si="0"/>
        <v>35</v>
      </c>
      <c r="L15" s="24">
        <v>90</v>
      </c>
      <c r="M15" s="24" t="s">
        <v>166</v>
      </c>
    </row>
    <row r="16" spans="1:14" ht="25.5" x14ac:dyDescent="0.25">
      <c r="A16" s="14">
        <v>6</v>
      </c>
      <c r="B16" s="10" t="s">
        <v>198</v>
      </c>
      <c r="C16" s="10" t="s">
        <v>99</v>
      </c>
      <c r="D16" s="10" t="s">
        <v>36</v>
      </c>
      <c r="E16" s="10" t="s">
        <v>69</v>
      </c>
      <c r="F16" s="10">
        <v>9</v>
      </c>
      <c r="G16" s="10">
        <v>9</v>
      </c>
      <c r="H16" s="10" t="s">
        <v>220</v>
      </c>
      <c r="I16" s="13">
        <v>27</v>
      </c>
      <c r="J16" s="13">
        <v>10</v>
      </c>
      <c r="K16" s="24">
        <f t="shared" si="0"/>
        <v>37</v>
      </c>
      <c r="L16" s="24">
        <v>90</v>
      </c>
      <c r="M16" s="24" t="s">
        <v>166</v>
      </c>
    </row>
    <row r="17" spans="1:13" ht="25.5" x14ac:dyDescent="0.25">
      <c r="A17" s="14">
        <v>7</v>
      </c>
      <c r="B17" s="10" t="s">
        <v>199</v>
      </c>
      <c r="C17" s="12" t="s">
        <v>100</v>
      </c>
      <c r="D17" s="10" t="s">
        <v>36</v>
      </c>
      <c r="E17" s="12" t="s">
        <v>48</v>
      </c>
      <c r="F17" s="11">
        <v>9</v>
      </c>
      <c r="G17" s="11">
        <v>9</v>
      </c>
      <c r="H17" s="12" t="s">
        <v>49</v>
      </c>
      <c r="I17" s="13">
        <v>25</v>
      </c>
      <c r="J17" s="13">
        <v>11</v>
      </c>
      <c r="K17" s="24">
        <f t="shared" si="0"/>
        <v>36</v>
      </c>
      <c r="L17" s="24">
        <v>90</v>
      </c>
      <c r="M17" s="24" t="s">
        <v>166</v>
      </c>
    </row>
    <row r="18" spans="1:13" ht="31.5" x14ac:dyDescent="0.25">
      <c r="A18" s="14">
        <v>8</v>
      </c>
      <c r="B18" s="10" t="s">
        <v>200</v>
      </c>
      <c r="C18" s="15" t="s">
        <v>101</v>
      </c>
      <c r="D18" s="10" t="s">
        <v>36</v>
      </c>
      <c r="E18" s="9" t="s">
        <v>102</v>
      </c>
      <c r="F18" s="9">
        <v>9</v>
      </c>
      <c r="G18" s="9">
        <v>9</v>
      </c>
      <c r="H18" s="9"/>
      <c r="I18" s="13">
        <v>13</v>
      </c>
      <c r="J18" s="13">
        <v>0</v>
      </c>
      <c r="K18" s="24">
        <f t="shared" si="0"/>
        <v>13</v>
      </c>
      <c r="L18" s="24">
        <v>90</v>
      </c>
      <c r="M18" s="24" t="s">
        <v>166</v>
      </c>
    </row>
    <row r="19" spans="1:13" ht="25.5" x14ac:dyDescent="0.25">
      <c r="A19" s="14">
        <v>9</v>
      </c>
      <c r="B19" s="10" t="s">
        <v>201</v>
      </c>
      <c r="C19" s="9" t="s">
        <v>103</v>
      </c>
      <c r="D19" s="10" t="s">
        <v>36</v>
      </c>
      <c r="E19" s="9" t="s">
        <v>66</v>
      </c>
      <c r="F19" s="9">
        <v>9</v>
      </c>
      <c r="G19" s="9">
        <v>9</v>
      </c>
      <c r="H19" s="9" t="s">
        <v>88</v>
      </c>
      <c r="I19" s="13">
        <v>10</v>
      </c>
      <c r="J19" s="13">
        <v>14</v>
      </c>
      <c r="K19" s="24">
        <f t="shared" si="0"/>
        <v>24</v>
      </c>
      <c r="L19" s="24">
        <v>90</v>
      </c>
      <c r="M19" s="24" t="s">
        <v>166</v>
      </c>
    </row>
    <row r="20" spans="1:13" ht="38.25" x14ac:dyDescent="0.25">
      <c r="A20" s="14">
        <v>10</v>
      </c>
      <c r="B20" s="10" t="s">
        <v>202</v>
      </c>
      <c r="C20" s="9" t="s">
        <v>104</v>
      </c>
      <c r="D20" s="10" t="s">
        <v>36</v>
      </c>
      <c r="E20" s="9" t="s">
        <v>77</v>
      </c>
      <c r="F20" s="9">
        <v>9</v>
      </c>
      <c r="G20" s="9">
        <v>9</v>
      </c>
      <c r="H20" s="9" t="s">
        <v>78</v>
      </c>
      <c r="I20" s="13">
        <v>22</v>
      </c>
      <c r="J20" s="13">
        <v>9</v>
      </c>
      <c r="K20" s="24">
        <f t="shared" si="0"/>
        <v>31</v>
      </c>
      <c r="L20" s="24">
        <v>90</v>
      </c>
      <c r="M20" s="24" t="s">
        <v>166</v>
      </c>
    </row>
    <row r="21" spans="1:13" ht="38.25" x14ac:dyDescent="0.25">
      <c r="A21" s="14">
        <v>11</v>
      </c>
      <c r="B21" s="10" t="s">
        <v>203</v>
      </c>
      <c r="C21" s="16" t="s">
        <v>105</v>
      </c>
      <c r="D21" s="10" t="s">
        <v>36</v>
      </c>
      <c r="E21" s="16" t="s">
        <v>106</v>
      </c>
      <c r="F21" s="16">
        <v>9</v>
      </c>
      <c r="G21" s="16">
        <v>9</v>
      </c>
      <c r="H21" s="16" t="s">
        <v>107</v>
      </c>
      <c r="I21" s="13">
        <v>7</v>
      </c>
      <c r="J21" s="13">
        <v>12</v>
      </c>
      <c r="K21" s="24">
        <f t="shared" si="0"/>
        <v>19</v>
      </c>
      <c r="L21" s="24">
        <v>90</v>
      </c>
      <c r="M21" s="24" t="s">
        <v>166</v>
      </c>
    </row>
    <row r="22" spans="1:13" ht="38.25" x14ac:dyDescent="0.25">
      <c r="A22" s="14">
        <v>12</v>
      </c>
      <c r="B22" s="10" t="s">
        <v>204</v>
      </c>
      <c r="C22" s="16" t="s">
        <v>108</v>
      </c>
      <c r="D22" s="10" t="s">
        <v>36</v>
      </c>
      <c r="E22" s="16" t="s">
        <v>106</v>
      </c>
      <c r="F22" s="16">
        <v>9</v>
      </c>
      <c r="G22" s="16">
        <v>9</v>
      </c>
      <c r="H22" s="16" t="s">
        <v>107</v>
      </c>
      <c r="I22" s="13">
        <v>24</v>
      </c>
      <c r="J22" s="13">
        <v>7</v>
      </c>
      <c r="K22" s="24">
        <f t="shared" si="0"/>
        <v>31</v>
      </c>
      <c r="L22" s="24">
        <v>90</v>
      </c>
      <c r="M22" s="24" t="s">
        <v>166</v>
      </c>
    </row>
    <row r="23" spans="1:13" ht="25.5" x14ac:dyDescent="0.25">
      <c r="A23" s="14">
        <v>13</v>
      </c>
      <c r="B23" s="10" t="s">
        <v>205</v>
      </c>
      <c r="C23" s="10" t="s">
        <v>109</v>
      </c>
      <c r="D23" s="10" t="s">
        <v>36</v>
      </c>
      <c r="E23" s="10" t="s">
        <v>40</v>
      </c>
      <c r="F23" s="10">
        <v>9</v>
      </c>
      <c r="G23" s="10">
        <v>9</v>
      </c>
      <c r="H23" s="10" t="s">
        <v>80</v>
      </c>
      <c r="I23" s="13">
        <v>28</v>
      </c>
      <c r="J23" s="13">
        <v>7</v>
      </c>
      <c r="K23" s="24">
        <f t="shared" si="0"/>
        <v>35</v>
      </c>
      <c r="L23" s="24">
        <v>90</v>
      </c>
      <c r="M23" s="24" t="s">
        <v>166</v>
      </c>
    </row>
    <row r="24" spans="1:13" ht="38.25" x14ac:dyDescent="0.25">
      <c r="A24" s="14">
        <v>14</v>
      </c>
      <c r="B24" s="10" t="s">
        <v>206</v>
      </c>
      <c r="C24" s="17" t="s">
        <v>110</v>
      </c>
      <c r="D24" s="10" t="s">
        <v>36</v>
      </c>
      <c r="E24" s="17" t="s">
        <v>111</v>
      </c>
      <c r="F24" s="17">
        <v>9</v>
      </c>
      <c r="G24" s="17">
        <v>9</v>
      </c>
      <c r="H24" s="17" t="s">
        <v>112</v>
      </c>
      <c r="I24" s="13">
        <v>17</v>
      </c>
      <c r="J24" s="13">
        <v>11</v>
      </c>
      <c r="K24" s="24">
        <f t="shared" si="0"/>
        <v>28</v>
      </c>
      <c r="L24" s="24">
        <v>90</v>
      </c>
      <c r="M24" s="24" t="s">
        <v>166</v>
      </c>
    </row>
    <row r="25" spans="1:13" ht="38.25" x14ac:dyDescent="0.25">
      <c r="A25" s="14">
        <v>15</v>
      </c>
      <c r="B25" s="10" t="s">
        <v>207</v>
      </c>
      <c r="C25" s="9" t="s">
        <v>113</v>
      </c>
      <c r="D25" s="10" t="s">
        <v>36</v>
      </c>
      <c r="E25" s="9" t="s">
        <v>55</v>
      </c>
      <c r="F25" s="9">
        <v>9</v>
      </c>
      <c r="G25" s="9">
        <v>9</v>
      </c>
      <c r="H25" s="9" t="s">
        <v>78</v>
      </c>
      <c r="I25" s="13">
        <v>34</v>
      </c>
      <c r="J25" s="13">
        <v>17</v>
      </c>
      <c r="K25" s="24">
        <f t="shared" si="0"/>
        <v>51</v>
      </c>
      <c r="L25" s="24">
        <v>90</v>
      </c>
      <c r="M25" s="24" t="s">
        <v>164</v>
      </c>
    </row>
    <row r="27" spans="1:13" ht="15.75" x14ac:dyDescent="0.25">
      <c r="B27" s="21" t="s">
        <v>146</v>
      </c>
      <c r="C27" s="21"/>
      <c r="D27" s="21"/>
      <c r="E27" s="21" t="s">
        <v>147</v>
      </c>
      <c r="F27" s="21"/>
      <c r="G27" s="21"/>
      <c r="H27" s="21"/>
    </row>
    <row r="28" spans="1:13" ht="15.75" x14ac:dyDescent="0.25">
      <c r="B28" s="21" t="s">
        <v>148</v>
      </c>
      <c r="C28" s="21"/>
      <c r="D28" s="21"/>
      <c r="E28" s="21"/>
      <c r="F28" s="21"/>
      <c r="G28" s="21"/>
      <c r="H28" s="21"/>
    </row>
    <row r="29" spans="1:13" ht="15.75" x14ac:dyDescent="0.25">
      <c r="B29" s="21"/>
      <c r="C29" s="21"/>
      <c r="D29" s="21"/>
      <c r="E29" s="21" t="s">
        <v>147</v>
      </c>
      <c r="F29" s="21"/>
      <c r="G29" s="21"/>
      <c r="H29" s="21"/>
    </row>
    <row r="30" spans="1:13" ht="15.75" x14ac:dyDescent="0.25">
      <c r="B30" s="21"/>
      <c r="C30" s="21"/>
      <c r="D30" s="21"/>
      <c r="E30" s="21"/>
      <c r="F30" s="21"/>
      <c r="G30" s="21"/>
      <c r="H30" s="21"/>
    </row>
    <row r="31" spans="1:13" ht="15.75" x14ac:dyDescent="0.25">
      <c r="B31" s="21"/>
      <c r="C31" s="21"/>
      <c r="D31" s="21"/>
      <c r="E31" s="21" t="s">
        <v>147</v>
      </c>
      <c r="F31" s="21"/>
      <c r="G31" s="21"/>
      <c r="H31" s="21"/>
    </row>
    <row r="32" spans="1:13" ht="15.75" x14ac:dyDescent="0.25">
      <c r="B32" s="21"/>
      <c r="C32" s="21"/>
      <c r="D32" s="21"/>
      <c r="E32" s="21"/>
      <c r="F32" s="21"/>
      <c r="G32" s="21"/>
      <c r="H32" s="21"/>
    </row>
    <row r="33" spans="2:8" ht="15.75" x14ac:dyDescent="0.25">
      <c r="B33" s="21"/>
      <c r="C33" s="21"/>
      <c r="D33" s="21"/>
      <c r="E33" s="21" t="s">
        <v>147</v>
      </c>
      <c r="F33" s="21"/>
      <c r="G33" s="21"/>
      <c r="H33" s="21"/>
    </row>
  </sheetData>
  <mergeCells count="7">
    <mergeCell ref="A8:J8"/>
    <mergeCell ref="D1:N1"/>
    <mergeCell ref="A3:K3"/>
    <mergeCell ref="A4:K4"/>
    <mergeCell ref="A5:K5"/>
    <mergeCell ref="A6:J6"/>
    <mergeCell ref="A7:J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13" workbookViewId="0">
      <selection activeCell="B11" sqref="B11:B23"/>
    </sheetView>
  </sheetViews>
  <sheetFormatPr defaultRowHeight="15" x14ac:dyDescent="0.25"/>
  <cols>
    <col min="1" max="1" width="6.7109375" customWidth="1"/>
    <col min="2" max="2" width="13" customWidth="1"/>
    <col min="3" max="3" width="13.42578125" customWidth="1"/>
    <col min="4" max="4" width="15.28515625" customWidth="1"/>
    <col min="5" max="5" width="18.28515625" customWidth="1"/>
    <col min="8" max="8" width="15" customWidth="1"/>
    <col min="13" max="13" width="14.7109375" customWidth="1"/>
  </cols>
  <sheetData>
    <row r="1" spans="1:14" x14ac:dyDescent="0.25">
      <c r="A1" s="6"/>
      <c r="B1" s="6"/>
      <c r="C1" s="6"/>
      <c r="D1" s="27" t="s">
        <v>24</v>
      </c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x14ac:dyDescent="0.25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6"/>
      <c r="M3" s="6"/>
      <c r="N3" s="6"/>
    </row>
    <row r="4" spans="1:14" x14ac:dyDescent="0.25">
      <c r="A4" s="28" t="s">
        <v>15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6"/>
      <c r="M4" s="6"/>
      <c r="N4" s="6"/>
    </row>
    <row r="5" spans="1:14" x14ac:dyDescent="0.25">
      <c r="A5" s="29" t="s">
        <v>16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6"/>
      <c r="M5" s="6"/>
      <c r="N5" s="6"/>
    </row>
    <row r="6" spans="1:14" x14ac:dyDescent="0.25">
      <c r="A6" s="30" t="s">
        <v>30</v>
      </c>
      <c r="B6" s="30"/>
      <c r="C6" s="30"/>
      <c r="D6" s="30"/>
      <c r="E6" s="30"/>
      <c r="F6" s="30"/>
      <c r="G6" s="30"/>
      <c r="H6" s="30"/>
      <c r="I6" s="30"/>
      <c r="J6" s="30"/>
    </row>
    <row r="7" spans="1:14" x14ac:dyDescent="0.25">
      <c r="A7" s="30" t="s">
        <v>31</v>
      </c>
      <c r="B7" s="30"/>
      <c r="C7" s="30"/>
      <c r="D7" s="30"/>
      <c r="E7" s="30"/>
      <c r="F7" s="30"/>
      <c r="G7" s="30"/>
      <c r="H7" s="30"/>
      <c r="I7" s="30"/>
      <c r="J7" s="30"/>
    </row>
    <row r="8" spans="1:14" x14ac:dyDescent="0.25">
      <c r="A8" s="26" t="s">
        <v>29</v>
      </c>
      <c r="B8" s="26"/>
      <c r="C8" s="26"/>
      <c r="D8" s="26"/>
      <c r="E8" s="26"/>
      <c r="F8" s="26"/>
      <c r="G8" s="26"/>
      <c r="H8" s="26"/>
      <c r="I8" s="26"/>
      <c r="J8" s="26"/>
    </row>
    <row r="10" spans="1:14" ht="48" x14ac:dyDescent="0.25">
      <c r="A10" s="5" t="s">
        <v>1</v>
      </c>
      <c r="B10" s="5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9</v>
      </c>
      <c r="K10" s="4" t="s">
        <v>10</v>
      </c>
      <c r="L10" s="4" t="s">
        <v>11</v>
      </c>
      <c r="M10" s="5" t="s">
        <v>12</v>
      </c>
    </row>
    <row r="11" spans="1:14" ht="38.25" x14ac:dyDescent="0.25">
      <c r="A11" s="14">
        <v>1</v>
      </c>
      <c r="B11" s="25" t="s">
        <v>167</v>
      </c>
      <c r="C11" s="10" t="s">
        <v>114</v>
      </c>
      <c r="D11" s="10" t="s">
        <v>36</v>
      </c>
      <c r="E11" s="10" t="s">
        <v>40</v>
      </c>
      <c r="F11" s="10">
        <v>10</v>
      </c>
      <c r="G11" s="10">
        <v>10</v>
      </c>
      <c r="H11" s="10" t="s">
        <v>115</v>
      </c>
      <c r="I11" s="22">
        <v>34</v>
      </c>
      <c r="J11" s="22">
        <v>12</v>
      </c>
      <c r="K11" s="23">
        <f t="shared" ref="K11:K23" si="0">SUM(I11:J11)</f>
        <v>46</v>
      </c>
      <c r="L11" s="23">
        <v>90</v>
      </c>
      <c r="M11" s="23" t="s">
        <v>166</v>
      </c>
    </row>
    <row r="12" spans="1:14" ht="38.25" x14ac:dyDescent="0.25">
      <c r="A12" s="14">
        <v>2</v>
      </c>
      <c r="B12" s="25" t="s">
        <v>168</v>
      </c>
      <c r="C12" s="10" t="s">
        <v>116</v>
      </c>
      <c r="D12" s="10" t="s">
        <v>36</v>
      </c>
      <c r="E12" s="10" t="s">
        <v>40</v>
      </c>
      <c r="F12" s="10">
        <v>10</v>
      </c>
      <c r="G12" s="10">
        <v>10</v>
      </c>
      <c r="H12" s="10" t="s">
        <v>115</v>
      </c>
      <c r="I12" s="22">
        <v>37</v>
      </c>
      <c r="J12" s="22">
        <v>6</v>
      </c>
      <c r="K12" s="23">
        <f t="shared" si="0"/>
        <v>43</v>
      </c>
      <c r="L12" s="23">
        <v>90</v>
      </c>
      <c r="M12" s="23" t="s">
        <v>166</v>
      </c>
    </row>
    <row r="13" spans="1:14" ht="38.25" x14ac:dyDescent="0.25">
      <c r="A13" s="14">
        <v>3</v>
      </c>
      <c r="B13" s="25" t="s">
        <v>169</v>
      </c>
      <c r="C13" s="11" t="s">
        <v>117</v>
      </c>
      <c r="D13" s="9" t="s">
        <v>36</v>
      </c>
      <c r="E13" s="9" t="s">
        <v>62</v>
      </c>
      <c r="F13" s="9">
        <v>10</v>
      </c>
      <c r="G13" s="9">
        <v>10</v>
      </c>
      <c r="H13" s="9" t="s">
        <v>63</v>
      </c>
      <c r="I13" s="22">
        <v>23</v>
      </c>
      <c r="J13" s="22">
        <v>3</v>
      </c>
      <c r="K13" s="23">
        <f t="shared" si="0"/>
        <v>26</v>
      </c>
      <c r="L13" s="23">
        <v>90</v>
      </c>
      <c r="M13" s="23" t="s">
        <v>166</v>
      </c>
    </row>
    <row r="14" spans="1:14" ht="38.25" x14ac:dyDescent="0.25">
      <c r="A14" s="14">
        <v>4</v>
      </c>
      <c r="B14" s="25" t="s">
        <v>170</v>
      </c>
      <c r="C14" s="9" t="s">
        <v>118</v>
      </c>
      <c r="D14" s="9" t="s">
        <v>36</v>
      </c>
      <c r="E14" s="9" t="s">
        <v>77</v>
      </c>
      <c r="F14" s="9">
        <v>10</v>
      </c>
      <c r="G14" s="9">
        <v>10</v>
      </c>
      <c r="H14" s="9" t="s">
        <v>78</v>
      </c>
      <c r="I14" s="22">
        <v>42</v>
      </c>
      <c r="J14" s="22">
        <v>7</v>
      </c>
      <c r="K14" s="23">
        <f t="shared" si="0"/>
        <v>49</v>
      </c>
      <c r="L14" s="23">
        <v>90</v>
      </c>
      <c r="M14" s="23" t="s">
        <v>164</v>
      </c>
    </row>
    <row r="15" spans="1:14" ht="38.25" x14ac:dyDescent="0.25">
      <c r="A15" s="14">
        <v>5</v>
      </c>
      <c r="B15" s="25" t="s">
        <v>171</v>
      </c>
      <c r="C15" s="9" t="s">
        <v>119</v>
      </c>
      <c r="D15" s="9" t="s">
        <v>36</v>
      </c>
      <c r="E15" s="9" t="s">
        <v>51</v>
      </c>
      <c r="F15" s="9">
        <v>10</v>
      </c>
      <c r="G15" s="9">
        <v>10</v>
      </c>
      <c r="H15" s="9" t="s">
        <v>52</v>
      </c>
      <c r="I15" s="22">
        <v>34</v>
      </c>
      <c r="J15" s="22">
        <v>6</v>
      </c>
      <c r="K15" s="23">
        <f t="shared" si="0"/>
        <v>40</v>
      </c>
      <c r="L15" s="23">
        <v>90</v>
      </c>
      <c r="M15" s="23" t="s">
        <v>166</v>
      </c>
    </row>
    <row r="16" spans="1:14" ht="38.25" x14ac:dyDescent="0.25">
      <c r="A16" s="14">
        <v>6</v>
      </c>
      <c r="B16" s="25" t="s">
        <v>172</v>
      </c>
      <c r="C16" s="9" t="s">
        <v>120</v>
      </c>
      <c r="D16" s="9" t="s">
        <v>36</v>
      </c>
      <c r="E16" s="9" t="s">
        <v>66</v>
      </c>
      <c r="F16" s="9">
        <v>10</v>
      </c>
      <c r="G16" s="9">
        <v>10</v>
      </c>
      <c r="H16" s="9" t="s">
        <v>88</v>
      </c>
      <c r="I16" s="22">
        <v>29</v>
      </c>
      <c r="J16" s="22">
        <v>12</v>
      </c>
      <c r="K16" s="23">
        <f t="shared" si="0"/>
        <v>41</v>
      </c>
      <c r="L16" s="23">
        <v>90</v>
      </c>
      <c r="M16" s="23" t="s">
        <v>166</v>
      </c>
    </row>
    <row r="17" spans="1:13" ht="38.25" x14ac:dyDescent="0.25">
      <c r="A17" s="14">
        <v>7</v>
      </c>
      <c r="B17" s="25" t="s">
        <v>173</v>
      </c>
      <c r="C17" s="11" t="s">
        <v>121</v>
      </c>
      <c r="D17" s="9" t="s">
        <v>36</v>
      </c>
      <c r="E17" s="9" t="s">
        <v>62</v>
      </c>
      <c r="F17" s="9">
        <v>10</v>
      </c>
      <c r="G17" s="9">
        <v>10</v>
      </c>
      <c r="H17" s="9" t="s">
        <v>63</v>
      </c>
      <c r="I17" s="22">
        <v>24</v>
      </c>
      <c r="J17" s="22">
        <v>7</v>
      </c>
      <c r="K17" s="23">
        <f t="shared" si="0"/>
        <v>31</v>
      </c>
      <c r="L17" s="23">
        <v>90</v>
      </c>
      <c r="M17" s="23" t="s">
        <v>166</v>
      </c>
    </row>
    <row r="18" spans="1:13" ht="38.25" x14ac:dyDescent="0.25">
      <c r="A18" s="14">
        <v>9</v>
      </c>
      <c r="B18" s="25" t="s">
        <v>174</v>
      </c>
      <c r="C18" s="17" t="s">
        <v>123</v>
      </c>
      <c r="D18" s="9" t="s">
        <v>36</v>
      </c>
      <c r="E18" s="17" t="s">
        <v>111</v>
      </c>
      <c r="F18" s="17">
        <v>10</v>
      </c>
      <c r="G18" s="17">
        <v>10</v>
      </c>
      <c r="H18" s="17" t="s">
        <v>112</v>
      </c>
      <c r="I18" s="22">
        <v>28</v>
      </c>
      <c r="J18" s="22">
        <v>7</v>
      </c>
      <c r="K18" s="23">
        <f t="shared" si="0"/>
        <v>35</v>
      </c>
      <c r="L18" s="23">
        <v>90</v>
      </c>
      <c r="M18" s="23" t="s">
        <v>166</v>
      </c>
    </row>
    <row r="19" spans="1:13" ht="38.25" x14ac:dyDescent="0.25">
      <c r="A19" s="14">
        <v>10</v>
      </c>
      <c r="B19" s="25" t="s">
        <v>175</v>
      </c>
      <c r="C19" s="9" t="s">
        <v>124</v>
      </c>
      <c r="D19" s="9" t="s">
        <v>36</v>
      </c>
      <c r="E19" s="9" t="s">
        <v>66</v>
      </c>
      <c r="F19" s="9">
        <v>10</v>
      </c>
      <c r="G19" s="9">
        <v>10</v>
      </c>
      <c r="H19" s="9" t="s">
        <v>88</v>
      </c>
      <c r="I19" s="22">
        <v>24</v>
      </c>
      <c r="J19" s="22">
        <v>7</v>
      </c>
      <c r="K19" s="23">
        <f t="shared" si="0"/>
        <v>31</v>
      </c>
      <c r="L19" s="23">
        <v>90</v>
      </c>
      <c r="M19" s="23" t="s">
        <v>166</v>
      </c>
    </row>
    <row r="20" spans="1:13" ht="38.25" x14ac:dyDescent="0.25">
      <c r="A20" s="14">
        <v>11</v>
      </c>
      <c r="B20" s="25" t="s">
        <v>176</v>
      </c>
      <c r="C20" s="16" t="s">
        <v>125</v>
      </c>
      <c r="D20" s="9" t="s">
        <v>36</v>
      </c>
      <c r="E20" s="16" t="s">
        <v>106</v>
      </c>
      <c r="F20" s="16">
        <v>10</v>
      </c>
      <c r="G20" s="16">
        <v>10</v>
      </c>
      <c r="H20" s="16" t="s">
        <v>122</v>
      </c>
      <c r="I20" s="22">
        <v>23</v>
      </c>
      <c r="J20" s="22">
        <v>0</v>
      </c>
      <c r="K20" s="23">
        <f t="shared" si="0"/>
        <v>23</v>
      </c>
      <c r="L20" s="23">
        <v>90</v>
      </c>
      <c r="M20" s="23" t="s">
        <v>166</v>
      </c>
    </row>
    <row r="21" spans="1:13" ht="38.25" x14ac:dyDescent="0.25">
      <c r="A21" s="14">
        <v>12</v>
      </c>
      <c r="B21" s="25" t="s">
        <v>177</v>
      </c>
      <c r="C21" s="9" t="s">
        <v>126</v>
      </c>
      <c r="D21" s="9" t="s">
        <v>36</v>
      </c>
      <c r="E21" s="9" t="s">
        <v>66</v>
      </c>
      <c r="F21" s="9">
        <v>10</v>
      </c>
      <c r="G21" s="9">
        <v>10</v>
      </c>
      <c r="H21" s="9" t="s">
        <v>88</v>
      </c>
      <c r="I21" s="22">
        <v>48</v>
      </c>
      <c r="J21" s="22">
        <v>19</v>
      </c>
      <c r="K21" s="23">
        <f t="shared" si="0"/>
        <v>67</v>
      </c>
      <c r="L21" s="23">
        <v>90</v>
      </c>
      <c r="M21" s="23" t="s">
        <v>165</v>
      </c>
    </row>
    <row r="22" spans="1:13" ht="38.25" x14ac:dyDescent="0.25">
      <c r="A22" s="14">
        <v>13</v>
      </c>
      <c r="B22" s="25" t="s">
        <v>178</v>
      </c>
      <c r="C22" s="9" t="s">
        <v>127</v>
      </c>
      <c r="D22" s="9" t="s">
        <v>36</v>
      </c>
      <c r="E22" s="9" t="s">
        <v>66</v>
      </c>
      <c r="F22" s="9">
        <v>10</v>
      </c>
      <c r="G22" s="9">
        <v>10</v>
      </c>
      <c r="H22" s="9" t="s">
        <v>88</v>
      </c>
      <c r="I22" s="22">
        <v>48</v>
      </c>
      <c r="J22" s="22">
        <v>5</v>
      </c>
      <c r="K22" s="23">
        <f t="shared" si="0"/>
        <v>53</v>
      </c>
      <c r="L22" s="23">
        <v>90</v>
      </c>
      <c r="M22" s="23" t="s">
        <v>164</v>
      </c>
    </row>
    <row r="23" spans="1:13" ht="38.25" x14ac:dyDescent="0.25">
      <c r="A23" s="14">
        <v>14</v>
      </c>
      <c r="B23" s="25" t="s">
        <v>179</v>
      </c>
      <c r="C23" s="20" t="s">
        <v>128</v>
      </c>
      <c r="D23" s="9" t="s">
        <v>36</v>
      </c>
      <c r="E23" s="20" t="s">
        <v>129</v>
      </c>
      <c r="F23" s="20">
        <v>10</v>
      </c>
      <c r="G23" s="20">
        <v>10</v>
      </c>
      <c r="H23" s="20" t="s">
        <v>130</v>
      </c>
      <c r="I23" s="22">
        <v>22</v>
      </c>
      <c r="J23" s="22">
        <v>8</v>
      </c>
      <c r="K23" s="23">
        <f t="shared" si="0"/>
        <v>30</v>
      </c>
      <c r="L23" s="23">
        <v>90</v>
      </c>
      <c r="M23" s="23" t="s">
        <v>166</v>
      </c>
    </row>
    <row r="25" spans="1:13" ht="15.75" x14ac:dyDescent="0.25">
      <c r="B25" s="21" t="s">
        <v>146</v>
      </c>
      <c r="C25" s="21"/>
      <c r="D25" s="21"/>
      <c r="E25" s="21" t="s">
        <v>147</v>
      </c>
      <c r="F25" s="21"/>
      <c r="G25" s="21"/>
      <c r="H25" s="21"/>
    </row>
    <row r="26" spans="1:13" ht="15.75" x14ac:dyDescent="0.25">
      <c r="B26" s="21" t="s">
        <v>148</v>
      </c>
      <c r="C26" s="21"/>
      <c r="D26" s="21"/>
      <c r="E26" s="21"/>
      <c r="F26" s="21"/>
      <c r="G26" s="21"/>
      <c r="H26" s="21"/>
    </row>
    <row r="27" spans="1:13" ht="15.75" x14ac:dyDescent="0.25">
      <c r="B27" s="21"/>
      <c r="C27" s="21"/>
      <c r="D27" s="21"/>
      <c r="E27" s="21" t="s">
        <v>147</v>
      </c>
      <c r="F27" s="21"/>
      <c r="G27" s="21"/>
      <c r="H27" s="21"/>
    </row>
    <row r="28" spans="1:13" ht="15.75" x14ac:dyDescent="0.25">
      <c r="B28" s="21"/>
      <c r="C28" s="21"/>
      <c r="D28" s="21"/>
      <c r="E28" s="21"/>
      <c r="F28" s="21"/>
      <c r="G28" s="21"/>
      <c r="H28" s="21"/>
    </row>
    <row r="29" spans="1:13" ht="15.75" x14ac:dyDescent="0.25">
      <c r="B29" s="21"/>
      <c r="C29" s="21"/>
      <c r="D29" s="21"/>
      <c r="E29" s="21" t="s">
        <v>147</v>
      </c>
      <c r="F29" s="21"/>
      <c r="G29" s="21"/>
      <c r="H29" s="21"/>
    </row>
    <row r="30" spans="1:13" ht="15.75" x14ac:dyDescent="0.25">
      <c r="B30" s="21"/>
      <c r="C30" s="21"/>
      <c r="D30" s="21"/>
      <c r="E30" s="21"/>
      <c r="F30" s="21"/>
      <c r="G30" s="21"/>
      <c r="H30" s="21"/>
    </row>
    <row r="31" spans="1:13" ht="15.75" x14ac:dyDescent="0.25">
      <c r="B31" s="21"/>
      <c r="C31" s="21"/>
      <c r="D31" s="21"/>
      <c r="E31" s="21" t="s">
        <v>147</v>
      </c>
      <c r="F31" s="21"/>
      <c r="G31" s="21"/>
      <c r="H31" s="21"/>
    </row>
  </sheetData>
  <mergeCells count="7">
    <mergeCell ref="A8:J8"/>
    <mergeCell ref="D1:N1"/>
    <mergeCell ref="A3:K3"/>
    <mergeCell ref="A4:K4"/>
    <mergeCell ref="A5:K5"/>
    <mergeCell ref="A6:J6"/>
    <mergeCell ref="A7:J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4" workbookViewId="0">
      <selection activeCell="H14" sqref="H14"/>
    </sheetView>
  </sheetViews>
  <sheetFormatPr defaultRowHeight="15" x14ac:dyDescent="0.25"/>
  <cols>
    <col min="1" max="1" width="6.5703125" customWidth="1"/>
    <col min="2" max="2" width="13.140625" customWidth="1"/>
    <col min="3" max="3" width="15.5703125" customWidth="1"/>
    <col min="4" max="4" width="14.85546875" customWidth="1"/>
    <col min="5" max="5" width="20.85546875" customWidth="1"/>
    <col min="8" max="8" width="16.85546875" customWidth="1"/>
    <col min="13" max="13" width="12.5703125" customWidth="1"/>
  </cols>
  <sheetData>
    <row r="1" spans="1:14" x14ac:dyDescent="0.25">
      <c r="A1" s="6"/>
      <c r="B1" s="6"/>
      <c r="C1" s="6"/>
      <c r="D1" s="27" t="s">
        <v>23</v>
      </c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x14ac:dyDescent="0.25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6"/>
      <c r="M3" s="6"/>
      <c r="N3" s="6"/>
    </row>
    <row r="4" spans="1:14" x14ac:dyDescent="0.25">
      <c r="A4" s="28" t="s">
        <v>15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6"/>
      <c r="M4" s="6"/>
      <c r="N4" s="6"/>
    </row>
    <row r="5" spans="1:14" x14ac:dyDescent="0.25">
      <c r="A5" s="29" t="s">
        <v>16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6"/>
      <c r="M5" s="6"/>
      <c r="N5" s="6"/>
    </row>
    <row r="6" spans="1:14" x14ac:dyDescent="0.25">
      <c r="A6" s="30" t="s">
        <v>32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4" x14ac:dyDescent="0.25">
      <c r="A7" s="30" t="s">
        <v>33</v>
      </c>
      <c r="B7" s="30"/>
      <c r="C7" s="30"/>
      <c r="D7" s="30"/>
      <c r="E7" s="30"/>
      <c r="F7" s="30"/>
      <c r="G7" s="30"/>
      <c r="H7" s="30"/>
      <c r="I7" s="30"/>
      <c r="J7" s="30"/>
      <c r="K7" s="1"/>
    </row>
    <row r="8" spans="1:14" x14ac:dyDescent="0.25">
      <c r="A8" s="26" t="s">
        <v>34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10" spans="1:14" ht="48" x14ac:dyDescent="0.25">
      <c r="A10" s="5" t="s">
        <v>1</v>
      </c>
      <c r="B10" s="5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9</v>
      </c>
      <c r="K10" s="4" t="s">
        <v>10</v>
      </c>
      <c r="L10" s="4" t="s">
        <v>11</v>
      </c>
      <c r="M10" s="5" t="s">
        <v>12</v>
      </c>
    </row>
    <row r="11" spans="1:14" ht="38.25" x14ac:dyDescent="0.25">
      <c r="A11" s="14">
        <v>1</v>
      </c>
      <c r="B11" s="9" t="s">
        <v>180</v>
      </c>
      <c r="C11" s="9" t="s">
        <v>131</v>
      </c>
      <c r="D11" s="9" t="s">
        <v>36</v>
      </c>
      <c r="E11" s="9" t="s">
        <v>132</v>
      </c>
      <c r="F11" s="9">
        <v>11</v>
      </c>
      <c r="G11" s="9">
        <v>11</v>
      </c>
      <c r="H11" s="9" t="s">
        <v>46</v>
      </c>
      <c r="I11" s="22">
        <v>39</v>
      </c>
      <c r="J11" s="22">
        <v>18</v>
      </c>
      <c r="K11" s="23">
        <f t="shared" ref="K11:K23" si="0">SUM(I11:J11)</f>
        <v>57</v>
      </c>
      <c r="L11" s="23">
        <v>90</v>
      </c>
      <c r="M11" s="23" t="s">
        <v>164</v>
      </c>
    </row>
    <row r="12" spans="1:14" ht="38.25" x14ac:dyDescent="0.25">
      <c r="A12" s="14">
        <v>2</v>
      </c>
      <c r="B12" s="9" t="s">
        <v>181</v>
      </c>
      <c r="C12" s="9" t="s">
        <v>133</v>
      </c>
      <c r="D12" s="9" t="s">
        <v>36</v>
      </c>
      <c r="E12" s="9" t="s">
        <v>77</v>
      </c>
      <c r="F12" s="9">
        <v>11</v>
      </c>
      <c r="G12" s="9">
        <v>11</v>
      </c>
      <c r="H12" s="9" t="s">
        <v>56</v>
      </c>
      <c r="I12" s="22">
        <v>55</v>
      </c>
      <c r="J12" s="22">
        <v>11</v>
      </c>
      <c r="K12" s="23">
        <f t="shared" si="0"/>
        <v>66</v>
      </c>
      <c r="L12" s="23">
        <v>90</v>
      </c>
      <c r="M12" s="23" t="s">
        <v>165</v>
      </c>
    </row>
    <row r="13" spans="1:14" ht="38.25" x14ac:dyDescent="0.25">
      <c r="A13" s="14">
        <v>3</v>
      </c>
      <c r="B13" s="9" t="s">
        <v>182</v>
      </c>
      <c r="C13" s="11" t="s">
        <v>134</v>
      </c>
      <c r="D13" s="9" t="s">
        <v>36</v>
      </c>
      <c r="E13" s="9" t="s">
        <v>62</v>
      </c>
      <c r="F13" s="9">
        <v>11</v>
      </c>
      <c r="G13" s="9">
        <v>11</v>
      </c>
      <c r="H13" s="9" t="s">
        <v>96</v>
      </c>
      <c r="I13" s="22">
        <v>20</v>
      </c>
      <c r="J13" s="22">
        <v>10</v>
      </c>
      <c r="K13" s="23">
        <f t="shared" si="0"/>
        <v>30</v>
      </c>
      <c r="L13" s="23">
        <v>90</v>
      </c>
      <c r="M13" s="23" t="s">
        <v>166</v>
      </c>
    </row>
    <row r="14" spans="1:14" ht="38.25" x14ac:dyDescent="0.25">
      <c r="A14" s="14">
        <v>4</v>
      </c>
      <c r="B14" s="9" t="s">
        <v>183</v>
      </c>
      <c r="C14" s="9" t="s">
        <v>135</v>
      </c>
      <c r="D14" s="9" t="s">
        <v>36</v>
      </c>
      <c r="E14" s="9" t="s">
        <v>77</v>
      </c>
      <c r="F14" s="9">
        <v>11</v>
      </c>
      <c r="G14" s="9">
        <v>11</v>
      </c>
      <c r="H14" s="9" t="s">
        <v>90</v>
      </c>
      <c r="I14" s="22">
        <v>23</v>
      </c>
      <c r="J14" s="22">
        <v>3</v>
      </c>
      <c r="K14" s="23">
        <f t="shared" si="0"/>
        <v>26</v>
      </c>
      <c r="L14" s="23">
        <v>90</v>
      </c>
      <c r="M14" s="23" t="s">
        <v>166</v>
      </c>
    </row>
    <row r="15" spans="1:14" ht="38.25" x14ac:dyDescent="0.25">
      <c r="A15" s="14">
        <v>5</v>
      </c>
      <c r="B15" s="9" t="s">
        <v>184</v>
      </c>
      <c r="C15" s="9" t="s">
        <v>136</v>
      </c>
      <c r="D15" s="9" t="s">
        <v>36</v>
      </c>
      <c r="E15" s="9" t="s">
        <v>55</v>
      </c>
      <c r="F15" s="9">
        <v>11</v>
      </c>
      <c r="G15" s="9">
        <v>11</v>
      </c>
      <c r="H15" s="9" t="s">
        <v>56</v>
      </c>
      <c r="I15" s="22">
        <v>30</v>
      </c>
      <c r="J15" s="22">
        <v>6</v>
      </c>
      <c r="K15" s="23">
        <f t="shared" si="0"/>
        <v>36</v>
      </c>
      <c r="L15" s="23">
        <v>90</v>
      </c>
      <c r="M15" s="23" t="s">
        <v>166</v>
      </c>
    </row>
    <row r="16" spans="1:14" ht="25.5" x14ac:dyDescent="0.25">
      <c r="A16" s="14">
        <v>6</v>
      </c>
      <c r="B16" s="9" t="s">
        <v>185</v>
      </c>
      <c r="C16" s="9" t="s">
        <v>137</v>
      </c>
      <c r="D16" s="9" t="s">
        <v>36</v>
      </c>
      <c r="E16" s="9" t="s">
        <v>129</v>
      </c>
      <c r="F16" s="9">
        <v>11</v>
      </c>
      <c r="G16" s="9">
        <v>11</v>
      </c>
      <c r="H16" s="9" t="s">
        <v>138</v>
      </c>
      <c r="I16" s="22">
        <v>34</v>
      </c>
      <c r="J16" s="22">
        <v>10</v>
      </c>
      <c r="K16" s="23">
        <f t="shared" si="0"/>
        <v>44</v>
      </c>
      <c r="L16" s="23">
        <v>90</v>
      </c>
      <c r="M16" s="23" t="s">
        <v>166</v>
      </c>
    </row>
    <row r="17" spans="1:13" ht="38.25" x14ac:dyDescent="0.25">
      <c r="A17" s="14">
        <v>7</v>
      </c>
      <c r="B17" s="9" t="s">
        <v>186</v>
      </c>
      <c r="C17" s="9" t="s">
        <v>139</v>
      </c>
      <c r="D17" s="12" t="s">
        <v>36</v>
      </c>
      <c r="E17" s="9" t="s">
        <v>77</v>
      </c>
      <c r="F17" s="9">
        <v>11</v>
      </c>
      <c r="G17" s="9">
        <v>11</v>
      </c>
      <c r="H17" s="9" t="s">
        <v>56</v>
      </c>
      <c r="I17" s="22">
        <v>22</v>
      </c>
      <c r="J17" s="22">
        <v>6</v>
      </c>
      <c r="K17" s="23">
        <f t="shared" si="0"/>
        <v>28</v>
      </c>
      <c r="L17" s="23">
        <v>90</v>
      </c>
      <c r="M17" s="23" t="s">
        <v>166</v>
      </c>
    </row>
    <row r="18" spans="1:13" ht="38.25" x14ac:dyDescent="0.25">
      <c r="A18" s="14">
        <v>8</v>
      </c>
      <c r="B18" s="9" t="s">
        <v>187</v>
      </c>
      <c r="C18" s="9" t="s">
        <v>140</v>
      </c>
      <c r="D18" s="12" t="s">
        <v>36</v>
      </c>
      <c r="E18" s="9" t="s">
        <v>129</v>
      </c>
      <c r="F18" s="9">
        <v>11</v>
      </c>
      <c r="G18" s="9">
        <v>11</v>
      </c>
      <c r="H18" s="9" t="s">
        <v>138</v>
      </c>
      <c r="I18" s="22">
        <v>32</v>
      </c>
      <c r="J18" s="22">
        <v>7</v>
      </c>
      <c r="K18" s="23">
        <f t="shared" si="0"/>
        <v>39</v>
      </c>
      <c r="L18" s="23">
        <v>90</v>
      </c>
      <c r="M18" s="23" t="s">
        <v>166</v>
      </c>
    </row>
    <row r="19" spans="1:13" ht="25.5" x14ac:dyDescent="0.25">
      <c r="A19" s="14">
        <v>9</v>
      </c>
      <c r="B19" s="9" t="s">
        <v>188</v>
      </c>
      <c r="C19" s="9" t="s">
        <v>141</v>
      </c>
      <c r="D19" s="12" t="s">
        <v>36</v>
      </c>
      <c r="E19" s="9" t="s">
        <v>129</v>
      </c>
      <c r="F19" s="9">
        <v>11</v>
      </c>
      <c r="G19" s="9">
        <v>11</v>
      </c>
      <c r="H19" s="9" t="s">
        <v>138</v>
      </c>
      <c r="I19" s="22">
        <v>45</v>
      </c>
      <c r="J19" s="22">
        <v>18</v>
      </c>
      <c r="K19" s="23">
        <f t="shared" si="0"/>
        <v>63</v>
      </c>
      <c r="L19" s="23">
        <v>90</v>
      </c>
      <c r="M19" s="23" t="s">
        <v>164</v>
      </c>
    </row>
    <row r="20" spans="1:13" ht="38.25" x14ac:dyDescent="0.25">
      <c r="A20" s="14">
        <v>10</v>
      </c>
      <c r="B20" s="9" t="s">
        <v>189</v>
      </c>
      <c r="C20" s="9" t="s">
        <v>142</v>
      </c>
      <c r="D20" s="12" t="s">
        <v>36</v>
      </c>
      <c r="E20" s="9" t="s">
        <v>77</v>
      </c>
      <c r="F20" s="9">
        <v>11</v>
      </c>
      <c r="G20" s="9">
        <v>11</v>
      </c>
      <c r="H20" s="9" t="s">
        <v>90</v>
      </c>
      <c r="I20" s="22">
        <v>33</v>
      </c>
      <c r="J20" s="22">
        <v>7</v>
      </c>
      <c r="K20" s="23">
        <f t="shared" si="0"/>
        <v>40</v>
      </c>
      <c r="L20" s="23">
        <v>90</v>
      </c>
      <c r="M20" s="23" t="s">
        <v>166</v>
      </c>
    </row>
    <row r="21" spans="1:13" ht="38.25" x14ac:dyDescent="0.25">
      <c r="A21" s="14">
        <v>11</v>
      </c>
      <c r="B21" s="16" t="s">
        <v>190</v>
      </c>
      <c r="C21" s="16" t="s">
        <v>143</v>
      </c>
      <c r="D21" s="12" t="s">
        <v>36</v>
      </c>
      <c r="E21" s="16" t="s">
        <v>106</v>
      </c>
      <c r="F21" s="16">
        <v>11</v>
      </c>
      <c r="G21" s="16">
        <v>11</v>
      </c>
      <c r="H21" s="16" t="s">
        <v>122</v>
      </c>
      <c r="I21" s="22">
        <v>22</v>
      </c>
      <c r="J21" s="22">
        <v>9</v>
      </c>
      <c r="K21" s="23">
        <f t="shared" si="0"/>
        <v>31</v>
      </c>
      <c r="L21" s="23">
        <v>90</v>
      </c>
      <c r="M21" s="23" t="s">
        <v>166</v>
      </c>
    </row>
    <row r="22" spans="1:13" ht="38.25" x14ac:dyDescent="0.25">
      <c r="A22" s="14">
        <v>12</v>
      </c>
      <c r="B22" s="16" t="s">
        <v>191</v>
      </c>
      <c r="C22" s="16" t="s">
        <v>144</v>
      </c>
      <c r="D22" s="12" t="s">
        <v>36</v>
      </c>
      <c r="E22" s="16" t="s">
        <v>106</v>
      </c>
      <c r="F22" s="16">
        <v>11</v>
      </c>
      <c r="G22" s="16">
        <v>11</v>
      </c>
      <c r="H22" s="16" t="s">
        <v>122</v>
      </c>
      <c r="I22" s="22">
        <v>36</v>
      </c>
      <c r="J22" s="22">
        <v>11</v>
      </c>
      <c r="K22" s="23">
        <f t="shared" si="0"/>
        <v>47</v>
      </c>
      <c r="L22" s="23">
        <v>90</v>
      </c>
      <c r="M22" s="23" t="s">
        <v>166</v>
      </c>
    </row>
    <row r="23" spans="1:13" ht="25.5" x14ac:dyDescent="0.25">
      <c r="A23" s="14">
        <v>13</v>
      </c>
      <c r="B23" s="9" t="s">
        <v>192</v>
      </c>
      <c r="C23" s="9" t="s">
        <v>145</v>
      </c>
      <c r="D23" s="12" t="s">
        <v>36</v>
      </c>
      <c r="E23" s="9" t="s">
        <v>129</v>
      </c>
      <c r="F23" s="9">
        <v>11</v>
      </c>
      <c r="G23" s="9">
        <v>11</v>
      </c>
      <c r="H23" s="9" t="s">
        <v>138</v>
      </c>
      <c r="I23" s="22">
        <v>38</v>
      </c>
      <c r="J23" s="22">
        <v>16</v>
      </c>
      <c r="K23" s="23">
        <f t="shared" si="0"/>
        <v>54</v>
      </c>
      <c r="L23" s="23">
        <v>90</v>
      </c>
      <c r="M23" s="23" t="s">
        <v>166</v>
      </c>
    </row>
    <row r="24" spans="1:13" x14ac:dyDescent="0.25">
      <c r="D24" s="19"/>
    </row>
    <row r="25" spans="1:13" ht="15.75" x14ac:dyDescent="0.25">
      <c r="B25" s="21" t="s">
        <v>146</v>
      </c>
      <c r="C25" s="21"/>
      <c r="D25" s="21"/>
      <c r="E25" s="21" t="s">
        <v>147</v>
      </c>
      <c r="F25" s="21"/>
      <c r="G25" s="21"/>
      <c r="H25" s="21"/>
    </row>
    <row r="26" spans="1:13" ht="15.75" x14ac:dyDescent="0.25">
      <c r="B26" s="21" t="s">
        <v>148</v>
      </c>
      <c r="C26" s="21"/>
      <c r="D26" s="21"/>
      <c r="E26" s="21"/>
      <c r="F26" s="21"/>
      <c r="G26" s="21"/>
      <c r="H26" s="21"/>
    </row>
    <row r="27" spans="1:13" ht="15.75" x14ac:dyDescent="0.25">
      <c r="B27" s="21"/>
      <c r="C27" s="21"/>
      <c r="D27" s="21"/>
      <c r="E27" s="21" t="s">
        <v>147</v>
      </c>
      <c r="F27" s="21"/>
      <c r="G27" s="21"/>
      <c r="H27" s="21"/>
    </row>
    <row r="28" spans="1:13" ht="15.75" x14ac:dyDescent="0.25">
      <c r="B28" s="21"/>
      <c r="C28" s="21"/>
      <c r="D28" s="21"/>
      <c r="E28" s="21"/>
      <c r="F28" s="21"/>
      <c r="G28" s="21"/>
      <c r="H28" s="21"/>
    </row>
    <row r="29" spans="1:13" ht="15.75" x14ac:dyDescent="0.25">
      <c r="B29" s="21"/>
      <c r="C29" s="21"/>
      <c r="D29" s="21"/>
      <c r="E29" s="21" t="s">
        <v>147</v>
      </c>
      <c r="F29" s="21"/>
      <c r="G29" s="21"/>
      <c r="H29" s="21"/>
    </row>
    <row r="30" spans="1:13" ht="15.75" x14ac:dyDescent="0.25">
      <c r="B30" s="21"/>
      <c r="C30" s="21"/>
      <c r="D30" s="21"/>
      <c r="E30" s="21"/>
      <c r="F30" s="21"/>
      <c r="G30" s="21"/>
      <c r="H30" s="21"/>
    </row>
    <row r="31" spans="1:13" ht="15.75" x14ac:dyDescent="0.25">
      <c r="B31" s="21"/>
      <c r="C31" s="21"/>
      <c r="D31" s="21"/>
      <c r="E31" s="21" t="s">
        <v>147</v>
      </c>
      <c r="F31" s="21"/>
      <c r="G31" s="21"/>
      <c r="H31" s="21"/>
    </row>
  </sheetData>
  <mergeCells count="7">
    <mergeCell ref="A8:K8"/>
    <mergeCell ref="D1:N1"/>
    <mergeCell ref="A3:K3"/>
    <mergeCell ref="A4:K4"/>
    <mergeCell ref="A5:K5"/>
    <mergeCell ref="A6:K6"/>
    <mergeCell ref="A7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</vt:lpstr>
      <vt:lpstr>8 кл</vt:lpstr>
      <vt:lpstr>9 кл</vt:lpstr>
      <vt:lpstr>10 кл</vt:lpstr>
      <vt:lpstr>11 кл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324 574</dc:creator>
  <cp:lastModifiedBy>Anna</cp:lastModifiedBy>
  <dcterms:created xsi:type="dcterms:W3CDTF">2023-11-14T14:30:11Z</dcterms:created>
  <dcterms:modified xsi:type="dcterms:W3CDTF">2023-11-21T05:20:21Z</dcterms:modified>
</cp:coreProperties>
</file>