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905"/>
  </bookViews>
  <sheets>
    <sheet name="7" sheetId="2" r:id="rId1"/>
    <sheet name="8" sheetId="3" r:id="rId2"/>
    <sheet name="9" sheetId="4" r:id="rId3"/>
    <sheet name="10" sheetId="5" r:id="rId4"/>
    <sheet name="11" sheetId="6" r:id="rId5"/>
  </sheets>
  <definedNames>
    <definedName name="_xlnm._FilterDatabase" localSheetId="3" hidden="1">'10'!$A$10:$N$10</definedName>
    <definedName name="_xlnm._FilterDatabase" localSheetId="4" hidden="1">'11'!$A$11:$N$11</definedName>
    <definedName name="_xlnm._FilterDatabase" localSheetId="0" hidden="1">'7'!$A$10:$N$10</definedName>
    <definedName name="_xlnm._FilterDatabase" localSheetId="1" hidden="1">'8'!$A$10:$N$10</definedName>
    <definedName name="_xlnm._FilterDatabase" localSheetId="2" hidden="1">'9'!$A$10:$N$10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6" l="1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11" i="5"/>
  <c r="L12" i="5"/>
  <c r="L13" i="5"/>
  <c r="L14" i="5"/>
  <c r="L15" i="5"/>
  <c r="L16" i="5"/>
  <c r="L17" i="5"/>
  <c r="L18" i="5"/>
  <c r="L19" i="5"/>
  <c r="L20" i="5"/>
  <c r="L21" i="5"/>
  <c r="L22" i="5"/>
  <c r="L21" i="4"/>
  <c r="L22" i="4"/>
  <c r="L23" i="4"/>
  <c r="L24" i="4"/>
  <c r="L25" i="4"/>
  <c r="L20" i="4"/>
  <c r="L11" i="4"/>
  <c r="L12" i="4"/>
  <c r="L13" i="4"/>
  <c r="L14" i="4"/>
  <c r="L15" i="4"/>
  <c r="L16" i="4"/>
  <c r="L17" i="4"/>
  <c r="L18" i="4"/>
  <c r="L19" i="4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5" i="2"/>
  <c r="L24" i="2"/>
  <c r="L23" i="2"/>
  <c r="L22" i="2"/>
  <c r="L21" i="2"/>
  <c r="L20" i="2"/>
  <c r="L19" i="2"/>
  <c r="L18" i="2"/>
  <c r="L12" i="2"/>
  <c r="L13" i="2"/>
  <c r="L14" i="2"/>
  <c r="L15" i="2"/>
  <c r="L16" i="2"/>
  <c r="L17" i="2"/>
</calcChain>
</file>

<file path=xl/sharedStrings.xml><?xml version="1.0" encoding="utf-8"?>
<sst xmlns="http://schemas.openxmlformats.org/spreadsheetml/2006/main" count="562" uniqueCount="201">
  <si>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</si>
  <si>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</si>
  <si>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</si>
  <si>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</si>
  <si>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</si>
  <si>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</si>
  <si>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</si>
  <si>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</si>
  <si>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</si>
  <si>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</si>
  <si>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</si>
  <si>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Комсомольский</t>
  </si>
  <si>
    <t xml:space="preserve">Комсомольский </t>
  </si>
  <si>
    <t>Романова Полина Павловна</t>
  </si>
  <si>
    <t>Кузьмин Кирилл Александрович</t>
  </si>
  <si>
    <t>МБОУ "Комсомольская СОШ №2"</t>
  </si>
  <si>
    <t>Григорьева Татьяна Геннадиевна</t>
  </si>
  <si>
    <t>Григорьева Валерия Александровна</t>
  </si>
  <si>
    <t>Камальтдинова Азалия Маратовна</t>
  </si>
  <si>
    <t>Хайртдинова Дина Хайдаровна</t>
  </si>
  <si>
    <t>Густомевова Яна Алексеевна</t>
  </si>
  <si>
    <t>Никифорова Виолетта Юрьевна</t>
  </si>
  <si>
    <t>Анисимов Дмитрий Сергеевич</t>
  </si>
  <si>
    <t>МАОУ "Токаевская СОШ"</t>
  </si>
  <si>
    <t>Хаертдинова Гузел Хасиятовна</t>
  </si>
  <si>
    <t>Зинетуллина Гузель Сенгатовна</t>
  </si>
  <si>
    <t>Зинятуллин Данир Фенилович</t>
  </si>
  <si>
    <t>Хаертдинова Люзия Ниязовна</t>
  </si>
  <si>
    <t>Минятуллина Гелсу Рестемовна</t>
  </si>
  <si>
    <t>Зарифзянова Энже Ильфатовна</t>
  </si>
  <si>
    <t>Хабибуллина Алсу Рифатовна</t>
  </si>
  <si>
    <t>Ибрагимова Ландыш Рустемовна</t>
  </si>
  <si>
    <t>Ахметзянова Ландыш Азатовна</t>
  </si>
  <si>
    <t>Велиахметова Илюзе Ильфатовна</t>
  </si>
  <si>
    <t>Шарафутдинова Люзия Кебировна</t>
  </si>
  <si>
    <t>Шакурова Алсу Наилевна</t>
  </si>
  <si>
    <t>Шайхалова Ландыш Руслановна</t>
  </si>
  <si>
    <t>Хаертдинова Илюзе Ниязовна</t>
  </si>
  <si>
    <t>Зинетуллина Лейсан Ринатовна</t>
  </si>
  <si>
    <t>МБОУ "Комсомольская СОШ 1"</t>
  </si>
  <si>
    <t>Гинетуллина Айгель Аглямовна</t>
  </si>
  <si>
    <t>Ульдина Дарья Николаевна</t>
  </si>
  <si>
    <t>Пермякова Анна Николаевна</t>
  </si>
  <si>
    <t>Ефремова Катерина Валерьевна</t>
  </si>
  <si>
    <t>Гельметдинова Арине Ильшатовна</t>
  </si>
  <si>
    <t>Тимкина Анна Денисовна</t>
  </si>
  <si>
    <t>Михайлова  Арина  Димитриевна</t>
  </si>
  <si>
    <t>Акчурина Анастасия  Евгениевна</t>
  </si>
  <si>
    <t>Марков Дмитрий Леонидович</t>
  </si>
  <si>
    <t>МБОУ "Нюргечинская СОШ"</t>
  </si>
  <si>
    <t>Тишова Марина Васильевна</t>
  </si>
  <si>
    <t>Ефимова Клавдия Александровна</t>
  </si>
  <si>
    <t>Воронова София Антоновна</t>
  </si>
  <si>
    <t>МБОУ " Нюргечинская СОШ"</t>
  </si>
  <si>
    <t>МБОУ "Полевошептаховская СОШ"</t>
  </si>
  <si>
    <t>Дмитриев Алексей Иванович</t>
  </si>
  <si>
    <t>Афанасьева Юлия Валериевна</t>
  </si>
  <si>
    <t>Мингалеев Самат Минвелиевич</t>
  </si>
  <si>
    <t>Васильева Ульяна Александровна</t>
  </si>
  <si>
    <t>Тимофеева Надежда Михайловна</t>
  </si>
  <si>
    <t>Хлебникова Алиса Сергеевна</t>
  </si>
  <si>
    <t>МБОУ "Чичканская ООШ"</t>
  </si>
  <si>
    <t>Мингалеева Гелнур Рафиковна</t>
  </si>
  <si>
    <t>Сафьянова Диляра Фенисовна</t>
  </si>
  <si>
    <t>Гибатдинова Диана Алмазовна</t>
  </si>
  <si>
    <t>МБОУ "Чурачикская СОШ"</t>
  </si>
  <si>
    <t>Чернова Елена Николаевна</t>
  </si>
  <si>
    <t>Крылова Мария Васильевна</t>
  </si>
  <si>
    <t>Григорьева Регина</t>
  </si>
  <si>
    <t>Лукиянов Сергей Геннадьевич</t>
  </si>
  <si>
    <t>Трофимов Иван Николаевич</t>
  </si>
  <si>
    <t>Волкова Милана Руслановна</t>
  </si>
  <si>
    <t>Лещева Алексия Александровна</t>
  </si>
  <si>
    <t>Романов Павел Николаевич</t>
  </si>
  <si>
    <t>Порфенова Полина Петровна</t>
  </si>
  <si>
    <t>Албутов Борис Олегович</t>
  </si>
  <si>
    <t>МБОУ "Шераутская СОШ"</t>
  </si>
  <si>
    <t>Сайфуллова Альфинур Шайдулловна</t>
  </si>
  <si>
    <t xml:space="preserve">Хамдеев Наиль Ремисович </t>
  </si>
  <si>
    <t>Мышкина Дарья Владиславовна</t>
  </si>
  <si>
    <t>Уразаева Евгения Александровна</t>
  </si>
  <si>
    <t>Мухутдинов Ильмир Эмирович</t>
  </si>
  <si>
    <t>Албутова Виктория Олеговна</t>
  </si>
  <si>
    <t>Нестеров Тимофей Виссарионович</t>
  </si>
  <si>
    <t>МАОУ "Полевояушская СОШ"</t>
  </si>
  <si>
    <t>Мавлютова Зухра Камиловна</t>
  </si>
  <si>
    <t>МБОУ "Новомуратская СОШ"</t>
  </si>
  <si>
    <t>Чубукова Мария Сергеевна</t>
  </si>
  <si>
    <t>Зверева Елизавета Петровна</t>
  </si>
  <si>
    <t>МБОУ "Починокинельская СОШ"</t>
  </si>
  <si>
    <t>Ефимиова Валентина Николаевна</t>
  </si>
  <si>
    <t>Кзыков Кирилл Вячеславович</t>
  </si>
  <si>
    <t>Ахтямкина Диана</t>
  </si>
  <si>
    <t>Мухина Лера</t>
  </si>
  <si>
    <t>Ялюкова Азалия Ильдаровна</t>
  </si>
  <si>
    <t>МБОУ "Урмаевская СОШ"</t>
  </si>
  <si>
    <t>Самкина Альфрида Рауиловна</t>
  </si>
  <si>
    <t>Юмаков Илфат Тахирович</t>
  </si>
  <si>
    <t>Гайнуллина Резиля Рустамовна</t>
  </si>
  <si>
    <t>Хамдеева Адели Динаровна</t>
  </si>
  <si>
    <t>Айзетов Ильяс Данисович</t>
  </si>
  <si>
    <t>Шайдуллина Аделия Зуфаровна</t>
  </si>
  <si>
    <t>Медведев Азат Ринатович</t>
  </si>
  <si>
    <t>Шайдуллина Айгел Айдаровна</t>
  </si>
  <si>
    <t>Гайнутдинова Ильнара Зуфаровна</t>
  </si>
  <si>
    <t>Акшова Айсель Мухареммовна</t>
  </si>
  <si>
    <t>Медведев Надиф Рустамович</t>
  </si>
  <si>
    <t>Камалиев Айшат Айратович</t>
  </si>
  <si>
    <t>Фасхутдинова Алина Феритовна</t>
  </si>
  <si>
    <t xml:space="preserve">МБОУ "Асановская СОШ " </t>
  </si>
  <si>
    <t>Маргиданов Даниил Николаевич</t>
  </si>
  <si>
    <t xml:space="preserve">МБОУ "Сюрбей-Токаевская ООШ" </t>
  </si>
  <si>
    <t>Филиппов Иван Сергеевич</t>
  </si>
  <si>
    <t>Мухина Альбина Вячеславовна</t>
  </si>
  <si>
    <t>Вид задания</t>
  </si>
  <si>
    <t>Мавлютова З.К. - Учитель биологии МАОУ "Полевояушская СОШ"</t>
  </si>
  <si>
    <t>Мингалеева Г.Р.-учитель биологии МБОУ "Чичканская ООШ"</t>
  </si>
  <si>
    <t>Дмитриев А.И. –  учтитель биологии МБОУ "Полевошептаховская СОШ"</t>
  </si>
  <si>
    <t>Фасхутдинова А.Ф. - учитель биологии МБОУ "Асаноская СОШ"</t>
  </si>
  <si>
    <t xml:space="preserve">Председатель жюри: </t>
  </si>
  <si>
    <t>_______________________________________</t>
  </si>
  <si>
    <t>Члены жюри:</t>
  </si>
  <si>
    <r>
      <t xml:space="preserve">Протокол школьного этапа всероссийской олимпиады школьников по биологии в 2023-2024 уч.г., </t>
    </r>
    <r>
      <rPr>
        <b/>
        <sz val="12"/>
        <color rgb="FFFF0000"/>
        <rFont val="Times New Roman"/>
        <family val="1"/>
        <charset val="204"/>
      </rPr>
      <t>7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класс</t>
    </r>
  </si>
  <si>
    <r>
      <t>Место проведения:</t>
    </r>
    <r>
      <rPr>
        <b/>
        <i/>
        <sz val="12"/>
        <color rgb="FFFF0000"/>
        <rFont val="Times New Roman"/>
        <family val="1"/>
        <charset val="204"/>
      </rPr>
      <t>МАОУ "Полевояушская СОШ"</t>
    </r>
  </si>
  <si>
    <r>
      <t xml:space="preserve">Председатель жюри: </t>
    </r>
    <r>
      <rPr>
        <b/>
        <i/>
        <sz val="12"/>
        <color rgb="FFFF0000"/>
        <rFont val="Times New Roman"/>
        <family val="1"/>
        <charset val="204"/>
      </rPr>
      <t>Тишова М.В.– учитель биологии МБОУ "Нюргечинская СОШ"</t>
    </r>
  </si>
  <si>
    <r>
      <t>Члены жюри:</t>
    </r>
    <r>
      <rPr>
        <b/>
        <i/>
        <sz val="12"/>
        <color rgb="FFFF0000"/>
        <rFont val="Times New Roman"/>
        <family val="1"/>
        <charset val="204"/>
      </rPr>
      <t xml:space="preserve"> Самкина А.Р. – учитель биологии МБОУ "Урмаевская СОШ" </t>
    </r>
  </si>
  <si>
    <r>
      <t>Протокол школьного этапа всероссийской олимпиады школьников по биологии в 2023-2024 уч.г., 8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класс</t>
    </r>
  </si>
  <si>
    <r>
      <t>Дата проведения: 2</t>
    </r>
    <r>
      <rPr>
        <b/>
        <i/>
        <sz val="12"/>
        <color rgb="FFFF0000"/>
        <rFont val="Times New Roman"/>
        <family val="1"/>
        <charset val="204"/>
      </rPr>
      <t>0.11.2023</t>
    </r>
  </si>
  <si>
    <r>
      <t xml:space="preserve">Протокол муниципального этапа всероссийской олимпиады школьников по </t>
    </r>
    <r>
      <rPr>
        <b/>
        <sz val="12"/>
        <color indexed="10"/>
        <rFont val="Arial"/>
        <family val="2"/>
        <charset val="204"/>
      </rPr>
      <t>биологии</t>
    </r>
    <r>
      <rPr>
        <b/>
        <sz val="12"/>
        <rFont val="Arial"/>
        <family val="2"/>
        <charset val="204"/>
      </rPr>
      <t xml:space="preserve"> в 2023-2024 уч.г.,</t>
    </r>
    <r>
      <rPr>
        <b/>
        <sz val="12"/>
        <color indexed="10"/>
        <rFont val="Arial"/>
        <family val="2"/>
        <charset val="204"/>
      </rPr>
      <t xml:space="preserve"> </t>
    </r>
    <r>
      <rPr>
        <b/>
        <i/>
        <sz val="12"/>
        <color indexed="10"/>
        <rFont val="Arial"/>
        <family val="2"/>
        <charset val="204"/>
      </rPr>
      <t>9</t>
    </r>
    <r>
      <rPr>
        <b/>
        <sz val="12"/>
        <color indexed="1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класс</t>
    </r>
  </si>
  <si>
    <r>
      <t>Дата проведения: 2</t>
    </r>
    <r>
      <rPr>
        <b/>
        <i/>
        <sz val="12"/>
        <color indexed="10"/>
        <rFont val="Arial"/>
        <family val="2"/>
        <charset val="204"/>
      </rPr>
      <t>0.11.2023</t>
    </r>
  </si>
  <si>
    <r>
      <t xml:space="preserve">Место проведения: </t>
    </r>
    <r>
      <rPr>
        <b/>
        <i/>
        <sz val="12"/>
        <color rgb="FFFF0000"/>
        <rFont val="Arial"/>
        <family val="2"/>
        <charset val="204"/>
      </rPr>
      <t xml:space="preserve"> МАОУ "Полевояушская СОШ"</t>
    </r>
  </si>
  <si>
    <r>
      <t xml:space="preserve">Председатель жюри: </t>
    </r>
    <r>
      <rPr>
        <b/>
        <sz val="12"/>
        <color rgb="FFFF0000"/>
        <rFont val="Arial"/>
        <family val="2"/>
        <charset val="204"/>
      </rPr>
      <t>Тимофеева Н.М</t>
    </r>
    <r>
      <rPr>
        <b/>
        <i/>
        <sz val="12"/>
        <color indexed="10"/>
        <rFont val="Arial"/>
        <family val="2"/>
        <charset val="204"/>
      </rPr>
      <t>.- учитель биологии МБОУ "Сюрбей-Токаевская ООШ"</t>
    </r>
  </si>
  <si>
    <r>
      <t xml:space="preserve">Члены жюри: </t>
    </r>
    <r>
      <rPr>
        <b/>
        <i/>
        <sz val="12"/>
        <color indexed="10"/>
        <rFont val="Arial"/>
        <family val="2"/>
        <charset val="204"/>
      </rPr>
      <t>Хаертдинова Г.Х. – учитель биологии МАОУ "Токаевская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</si>
  <si>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2"/>
        <color indexed="10"/>
        <rFont val="Arial"/>
        <family val="2"/>
        <charset val="204"/>
      </rPr>
      <t>биологии</t>
    </r>
    <r>
      <rPr>
        <b/>
        <sz val="12"/>
        <rFont val="Arial"/>
        <family val="2"/>
        <charset val="204"/>
      </rPr>
      <t xml:space="preserve"> в 2023-2024 уч.г.,</t>
    </r>
    <r>
      <rPr>
        <b/>
        <sz val="12"/>
        <color indexed="10"/>
        <rFont val="Arial"/>
        <family val="2"/>
        <charset val="204"/>
      </rPr>
      <t xml:space="preserve"> </t>
    </r>
    <r>
      <rPr>
        <b/>
        <i/>
        <sz val="12"/>
        <color indexed="10"/>
        <rFont val="Arial"/>
        <family val="2"/>
        <charset val="204"/>
      </rPr>
      <t>10</t>
    </r>
    <r>
      <rPr>
        <b/>
        <sz val="12"/>
        <color indexed="1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класс</t>
    </r>
  </si>
  <si>
    <r>
      <t>Место проведения:</t>
    </r>
    <r>
      <rPr>
        <b/>
        <i/>
        <sz val="12"/>
        <color rgb="FFFF0000"/>
        <rFont val="Arial"/>
        <family val="2"/>
        <charset val="204"/>
      </rPr>
      <t>МАОУ "Полевояушская СОШ"</t>
    </r>
  </si>
  <si>
    <r>
      <t xml:space="preserve">Председатель жюри: </t>
    </r>
    <r>
      <rPr>
        <b/>
        <i/>
        <sz val="12"/>
        <color indexed="10"/>
        <rFont val="Arial"/>
        <family val="2"/>
        <charset val="204"/>
      </rPr>
      <t>Мухина А.В. – учитель биологии МБОУ "Комсомольская СОШ №2"</t>
    </r>
  </si>
  <si>
    <r>
      <t xml:space="preserve">Члены жюри: </t>
    </r>
    <r>
      <rPr>
        <b/>
        <i/>
        <sz val="12"/>
        <color indexed="10"/>
        <rFont val="Arial"/>
        <family val="2"/>
        <charset val="204"/>
      </rPr>
      <t>Чернова Е.Н. – учитель биологии МБОУ "Чурачикская СОШ"</t>
    </r>
  </si>
  <si>
    <r>
      <t xml:space="preserve">Протокол муниципального этапа всероссийской олимпиады школьников по </t>
    </r>
    <r>
      <rPr>
        <b/>
        <i/>
        <sz val="12"/>
        <color indexed="10"/>
        <rFont val="Arial"/>
        <family val="2"/>
        <charset val="204"/>
      </rPr>
      <t>биологии</t>
    </r>
    <r>
      <rPr>
        <b/>
        <sz val="12"/>
        <rFont val="Arial"/>
        <family val="2"/>
        <charset val="204"/>
      </rPr>
      <t xml:space="preserve"> в 2023-2024 уч.г.,</t>
    </r>
    <r>
      <rPr>
        <b/>
        <sz val="12"/>
        <color indexed="10"/>
        <rFont val="Arial"/>
        <family val="2"/>
        <charset val="204"/>
      </rPr>
      <t xml:space="preserve"> </t>
    </r>
    <r>
      <rPr>
        <b/>
        <i/>
        <sz val="12"/>
        <color indexed="10"/>
        <rFont val="Arial"/>
        <family val="2"/>
        <charset val="204"/>
      </rPr>
      <t>11</t>
    </r>
    <r>
      <rPr>
        <b/>
        <sz val="12"/>
        <color indexed="1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класс</t>
    </r>
  </si>
  <si>
    <t>Филиппова Юлия Анатольевна</t>
  </si>
  <si>
    <t>Б-10</t>
  </si>
  <si>
    <t>Б-05</t>
  </si>
  <si>
    <t>Б-04</t>
  </si>
  <si>
    <t>Б-14</t>
  </si>
  <si>
    <t>Б-06</t>
  </si>
  <si>
    <t>Б-13</t>
  </si>
  <si>
    <t>Б-02</t>
  </si>
  <si>
    <t>Б-09</t>
  </si>
  <si>
    <t>Б-08</t>
  </si>
  <si>
    <t>Б-15</t>
  </si>
  <si>
    <t>Б-03</t>
  </si>
  <si>
    <t>Б-01</t>
  </si>
  <si>
    <t>Б-11</t>
  </si>
  <si>
    <t>Б-07</t>
  </si>
  <si>
    <t>Б-12</t>
  </si>
  <si>
    <t>8ЕК</t>
  </si>
  <si>
    <t>8МК</t>
  </si>
  <si>
    <t>Б-7</t>
  </si>
  <si>
    <t>Б-8</t>
  </si>
  <si>
    <t>Б-9</t>
  </si>
  <si>
    <t>Б-1</t>
  </si>
  <si>
    <t>Б-6</t>
  </si>
  <si>
    <t>Б-2</t>
  </si>
  <si>
    <t>Б-5</t>
  </si>
  <si>
    <t>Б-4</t>
  </si>
  <si>
    <t>Б-3</t>
  </si>
  <si>
    <t>10Б-8</t>
  </si>
  <si>
    <t>10Б-6</t>
  </si>
  <si>
    <t>10Б-7</t>
  </si>
  <si>
    <t>10Б-9</t>
  </si>
  <si>
    <t>10Б-3</t>
  </si>
  <si>
    <t>10Б-12</t>
  </si>
  <si>
    <t>10Б-10</t>
  </si>
  <si>
    <t>10Б-1</t>
  </si>
  <si>
    <t>Б-11-4</t>
  </si>
  <si>
    <t>Б-11-15</t>
  </si>
  <si>
    <t>Б-11-1</t>
  </si>
  <si>
    <t>Б-11-2</t>
  </si>
  <si>
    <t>Б-11-3</t>
  </si>
  <si>
    <t>Б-11-8</t>
  </si>
  <si>
    <t>Б-11-13</t>
  </si>
  <si>
    <t>Б-11-7</t>
  </si>
  <si>
    <t>Б-11-12</t>
  </si>
  <si>
    <t>Б-11-16</t>
  </si>
  <si>
    <t>Б-11-10</t>
  </si>
  <si>
    <t>Б-11-11</t>
  </si>
  <si>
    <t>Б-11-14</t>
  </si>
  <si>
    <t>Б-11-9</t>
  </si>
  <si>
    <t>Б-11-6</t>
  </si>
  <si>
    <t>Б-11-5</t>
  </si>
  <si>
    <t>Победитель</t>
  </si>
  <si>
    <t>Призёр</t>
  </si>
  <si>
    <t>Участник</t>
  </si>
  <si>
    <r>
      <t>Количество участников:</t>
    </r>
    <r>
      <rPr>
        <b/>
        <i/>
        <sz val="12"/>
        <color indexed="10"/>
        <rFont val="Arial"/>
        <family val="2"/>
        <charset val="204"/>
      </rPr>
      <t xml:space="preserve"> 16</t>
    </r>
  </si>
  <si>
    <r>
      <t>Количество участников:</t>
    </r>
    <r>
      <rPr>
        <b/>
        <i/>
        <sz val="12"/>
        <color indexed="10"/>
        <rFont val="Times New Roman"/>
        <family val="1"/>
        <charset val="204"/>
      </rPr>
      <t xml:space="preserve"> 15</t>
    </r>
  </si>
  <si>
    <r>
      <t>Дата проведения: 20</t>
    </r>
    <r>
      <rPr>
        <b/>
        <i/>
        <sz val="12"/>
        <color rgb="FFFF0000"/>
        <rFont val="Times New Roman"/>
        <family val="1"/>
        <charset val="204"/>
      </rPr>
      <t>.11.2023</t>
    </r>
  </si>
  <si>
    <r>
      <t>Количество участников:</t>
    </r>
    <r>
      <rPr>
        <b/>
        <i/>
        <sz val="12"/>
        <color indexed="10"/>
        <rFont val="Arial"/>
        <family val="2"/>
        <charset val="204"/>
      </rPr>
      <t xml:space="preserve"> 15</t>
    </r>
  </si>
  <si>
    <t>10Б-4</t>
  </si>
  <si>
    <t>10Б-11</t>
  </si>
  <si>
    <t>10Б-5</t>
  </si>
  <si>
    <t>10Б-2</t>
  </si>
  <si>
    <r>
      <t>Количество участников:</t>
    </r>
    <r>
      <rPr>
        <b/>
        <i/>
        <sz val="12"/>
        <color indexed="10"/>
        <rFont val="Arial"/>
        <family val="2"/>
        <charset val="204"/>
      </rPr>
      <t xml:space="preserve">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</si>
</sst>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10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2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0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/>
    <xf numFmtId="0" fontId="15" fillId="0" borderId="0"/>
    <xf numFmtId="0" fontId="18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4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22" fillId="0" borderId="0"/>
    <xf numFmtId="0" fontId="22" fillId="0" borderId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5" fillId="0" borderId="0"/>
    <xf numFmtId="0" fontId="3" fillId="26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9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11" borderId="0" applyNumberFormat="0" applyBorder="0" applyAlignment="0" applyProtection="0"/>
    <xf numFmtId="0" fontId="23" fillId="0" borderId="0"/>
    <xf numFmtId="0" fontId="3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1" fillId="0" borderId="0"/>
    <xf numFmtId="0" fontId="18" fillId="0" borderId="0"/>
    <xf numFmtId="0" fontId="3" fillId="10" borderId="0" applyNumberFormat="0" applyBorder="0" applyAlignment="0" applyProtection="0"/>
    <xf numFmtId="0" fontId="15" fillId="0" borderId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8" applyNumberFormat="0" applyFont="0" applyAlignment="0" applyProtection="0"/>
  </cellStyleXfs>
  <cellXfs count="62">
    <xf numFmtId="0" fontId="0" fillId="0" borderId="0" xfId="0"/>
    <xf numFmtId="0" fontId="24" fillId="0" borderId="0" xfId="0" applyFont="1"/>
    <xf numFmtId="0" fontId="25" fillId="0" borderId="0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10" xfId="1" applyFont="1" applyBorder="1" applyAlignment="1">
      <alignment horizontal="center" vertical="top" wrapText="1"/>
    </xf>
    <xf numFmtId="0" fontId="25" fillId="0" borderId="10" xfId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top" wrapText="1"/>
    </xf>
    <xf numFmtId="0" fontId="33" fillId="0" borderId="10" xfId="1" applyFont="1" applyFill="1" applyBorder="1" applyAlignment="1">
      <alignment horizontal="center" vertical="top" wrapText="1"/>
    </xf>
    <xf numFmtId="1" fontId="30" fillId="0" borderId="10" xfId="1" applyNumberFormat="1" applyFont="1" applyFill="1" applyBorder="1" applyAlignment="1">
      <alignment horizontal="center" vertical="top" wrapText="1"/>
    </xf>
    <xf numFmtId="0" fontId="34" fillId="0" borderId="10" xfId="1" applyFont="1" applyFill="1" applyBorder="1" applyAlignment="1">
      <alignment horizontal="center" vertical="top" wrapText="1"/>
    </xf>
    <xf numFmtId="0" fontId="25" fillId="0" borderId="10" xfId="173" applyFont="1" applyBorder="1" applyAlignment="1">
      <alignment horizontal="center" vertical="top" wrapText="1"/>
    </xf>
    <xf numFmtId="0" fontId="30" fillId="0" borderId="10" xfId="173" applyFont="1" applyBorder="1" applyAlignment="1">
      <alignment horizontal="center" vertical="top" wrapText="1"/>
    </xf>
    <xf numFmtId="1" fontId="25" fillId="0" borderId="10" xfId="173" applyNumberFormat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top" wrapText="1"/>
    </xf>
    <xf numFmtId="0" fontId="35" fillId="0" borderId="10" xfId="1" applyFont="1" applyFill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25" fillId="0" borderId="10" xfId="39" applyFont="1" applyBorder="1" applyAlignment="1">
      <alignment horizontal="center" vertical="top" wrapText="1"/>
    </xf>
    <xf numFmtId="0" fontId="30" fillId="0" borderId="10" xfId="39" applyFont="1" applyBorder="1" applyAlignment="1">
      <alignment horizontal="center" vertical="top" wrapText="1"/>
    </xf>
    <xf numFmtId="1" fontId="25" fillId="0" borderId="10" xfId="39" applyNumberFormat="1" applyFont="1" applyBorder="1" applyAlignment="1">
      <alignment horizontal="center" vertical="top" wrapText="1"/>
    </xf>
    <xf numFmtId="0" fontId="30" fillId="0" borderId="10" xfId="173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/>
    </xf>
    <xf numFmtId="0" fontId="30" fillId="43" borderId="10" xfId="0" applyFont="1" applyFill="1" applyBorder="1" applyAlignment="1">
      <alignment horizontal="center" vertical="top" wrapText="1"/>
    </xf>
    <xf numFmtId="0" fontId="25" fillId="43" borderId="1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30" fillId="0" borderId="10" xfId="1" applyNumberFormat="1" applyFont="1" applyFill="1" applyBorder="1" applyAlignment="1">
      <alignment horizontal="center" vertical="top" wrapText="1"/>
    </xf>
    <xf numFmtId="0" fontId="24" fillId="43" borderId="10" xfId="0" applyFont="1" applyFill="1" applyBorder="1" applyAlignment="1">
      <alignment horizontal="center" vertical="top" wrapText="1"/>
    </xf>
    <xf numFmtId="0" fontId="30" fillId="43" borderId="10" xfId="39" applyFont="1" applyFill="1" applyBorder="1" applyAlignment="1">
      <alignment horizontal="center" vertical="top" wrapText="1"/>
    </xf>
    <xf numFmtId="1" fontId="25" fillId="43" borderId="10" xfId="39" applyNumberFormat="1" applyFont="1" applyFill="1" applyBorder="1" applyAlignment="1">
      <alignment horizontal="center" vertical="top" wrapText="1"/>
    </xf>
    <xf numFmtId="0" fontId="42" fillId="0" borderId="10" xfId="1" applyFont="1" applyFill="1" applyBorder="1" applyAlignment="1">
      <alignment horizontal="center" vertical="top" wrapText="1"/>
    </xf>
    <xf numFmtId="0" fontId="33" fillId="0" borderId="10" xfId="173" applyFont="1" applyFill="1" applyBorder="1" applyAlignment="1">
      <alignment horizontal="center" vertical="top" wrapText="1"/>
    </xf>
    <xf numFmtId="0" fontId="30" fillId="43" borderId="10" xfId="1" applyFont="1" applyFill="1" applyBorder="1" applyAlignment="1">
      <alignment horizontal="center" vertical="top" wrapText="1"/>
    </xf>
    <xf numFmtId="0" fontId="30" fillId="0" borderId="10" xfId="175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/>
    </xf>
    <xf numFmtId="164" fontId="30" fillId="0" borderId="10" xfId="1" applyNumberFormat="1" applyFont="1" applyFill="1" applyBorder="1" applyAlignment="1">
      <alignment horizontal="center" vertical="top" wrapText="1"/>
    </xf>
    <xf numFmtId="164" fontId="24" fillId="0" borderId="10" xfId="0" applyNumberFormat="1" applyFont="1" applyBorder="1" applyAlignment="1">
      <alignment horizontal="center" vertical="top" wrapText="1"/>
    </xf>
    <xf numFmtId="164" fontId="30" fillId="0" borderId="10" xfId="173" applyNumberFormat="1" applyFont="1" applyBorder="1" applyAlignment="1">
      <alignment horizontal="center" vertical="top" wrapText="1"/>
    </xf>
    <xf numFmtId="164" fontId="30" fillId="0" borderId="10" xfId="1" applyNumberFormat="1" applyFont="1" applyBorder="1" applyAlignment="1">
      <alignment horizontal="center" vertical="top" wrapText="1"/>
    </xf>
    <xf numFmtId="164" fontId="33" fillId="0" borderId="10" xfId="1" applyNumberFormat="1" applyFont="1" applyFill="1" applyBorder="1" applyAlignment="1">
      <alignment horizontal="center" vertical="top" wrapText="1"/>
    </xf>
    <xf numFmtId="164" fontId="25" fillId="0" borderId="10" xfId="173" applyNumberFormat="1" applyFont="1" applyBorder="1" applyAlignment="1">
      <alignment horizontal="center" vertical="top" wrapText="1"/>
    </xf>
    <xf numFmtId="164" fontId="30" fillId="0" borderId="10" xfId="39" applyNumberFormat="1" applyFont="1" applyBorder="1" applyAlignment="1">
      <alignment horizontal="center" vertical="top" wrapText="1"/>
    </xf>
    <xf numFmtId="164" fontId="25" fillId="0" borderId="10" xfId="39" applyNumberFormat="1" applyFont="1" applyBorder="1" applyAlignment="1">
      <alignment horizontal="center" vertical="top" wrapText="1"/>
    </xf>
    <xf numFmtId="164" fontId="30" fillId="43" borderId="10" xfId="0" applyNumberFormat="1" applyFont="1" applyFill="1" applyBorder="1" applyAlignment="1">
      <alignment horizontal="center" vertical="top" wrapText="1"/>
    </xf>
    <xf numFmtId="164" fontId="25" fillId="0" borderId="10" xfId="1" applyNumberFormat="1" applyFont="1" applyFill="1" applyBorder="1" applyAlignment="1">
      <alignment horizontal="center" vertical="top" wrapText="1"/>
    </xf>
    <xf numFmtId="164" fontId="25" fillId="0" borderId="10" xfId="1" applyNumberFormat="1" applyFont="1" applyBorder="1" applyAlignment="1">
      <alignment horizontal="center" vertical="top" wrapText="1"/>
    </xf>
    <xf numFmtId="164" fontId="36" fillId="0" borderId="10" xfId="0" applyNumberFormat="1" applyFont="1" applyBorder="1" applyAlignment="1">
      <alignment horizontal="center" vertical="top" wrapText="1"/>
    </xf>
    <xf numFmtId="164" fontId="35" fillId="0" borderId="10" xfId="1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/>
    </xf>
    <xf numFmtId="0" fontId="32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left"/>
    </xf>
  </cellXfs>
  <cellStyles count="180">
    <cellStyle name="20% - Акцент1" xfId="2"/>
    <cellStyle name="20% - Акцент1 2" xfId="48"/>
    <cellStyle name="20% — акцент1 2" xfId="53"/>
    <cellStyle name="20% - Акцент1 2 2" xfId="123"/>
    <cellStyle name="20% — акцент1 3" xfId="87"/>
    <cellStyle name="20% — акцент1 4" xfId="104"/>
    <cellStyle name="20% — акцент1 5" xfId="125"/>
    <cellStyle name="20% — акцент1 6" xfId="145"/>
    <cellStyle name="20% - Акцент2" xfId="3"/>
    <cellStyle name="20% - Акцент2 2" xfId="49"/>
    <cellStyle name="20% — акцент2 2" xfId="54"/>
    <cellStyle name="20% - Акцент2 2 2" xfId="124"/>
    <cellStyle name="20% — акцент2 3" xfId="88"/>
    <cellStyle name="20% — акцент2 4" xfId="103"/>
    <cellStyle name="20% — акцент2 5" xfId="126"/>
    <cellStyle name="20% — акцент2 6" xfId="144"/>
    <cellStyle name="20% - Акцент3" xfId="4"/>
    <cellStyle name="20% - Акцент3 2" xfId="50"/>
    <cellStyle name="20% — акцент3 2" xfId="55"/>
    <cellStyle name="20% - Акцент3 2 2" xfId="131"/>
    <cellStyle name="20% — акцент3 3" xfId="89"/>
    <cellStyle name="20% — акцент3 4" xfId="102"/>
    <cellStyle name="20% — акцент3 5" xfId="127"/>
    <cellStyle name="20% — акцент3 6" xfId="143"/>
    <cellStyle name="20% - Акцент4" xfId="5"/>
    <cellStyle name="20% - Акцент4 2" xfId="84"/>
    <cellStyle name="20% — акцент4 2" xfId="56"/>
    <cellStyle name="20% - Акцент4 2 2" xfId="132"/>
    <cellStyle name="20% — акцент4 3" xfId="90"/>
    <cellStyle name="20% — акцент4 4" xfId="95"/>
    <cellStyle name="20% — акцент4 5" xfId="128"/>
    <cellStyle name="20% — акцент4 6" xfId="136"/>
    <cellStyle name="20% - Акцент5" xfId="6"/>
    <cellStyle name="20% - Акцент5 2" xfId="51"/>
    <cellStyle name="20% — акцент5 2" xfId="57"/>
    <cellStyle name="20% - Акцент5 2 2" xfId="176"/>
    <cellStyle name="20% — акцент5 3" xfId="91"/>
    <cellStyle name="20% — акцент5 4" xfId="94"/>
    <cellStyle name="20% — акцент5 5" xfId="129"/>
    <cellStyle name="20% — акцент5 6" xfId="135"/>
    <cellStyle name="20% - Акцент6" xfId="7"/>
    <cellStyle name="20% - Акцент6 2" xfId="52"/>
    <cellStyle name="20% — акцент6 2" xfId="58"/>
    <cellStyle name="20% - Акцент6 2 2" xfId="146"/>
    <cellStyle name="20% — акцент6 3" xfId="92"/>
    <cellStyle name="20% — акцент6 4" xfId="93"/>
    <cellStyle name="20% — акцент6 5" xfId="130"/>
    <cellStyle name="20% — акцент6 6" xfId="134"/>
    <cellStyle name="40% - Акцент1" xfId="8"/>
    <cellStyle name="40% - Акцент1 2" xfId="59"/>
    <cellStyle name="40% — акцент1 2" xfId="65"/>
    <cellStyle name="40% - Акцент1 2 2" xfId="147"/>
    <cellStyle name="40% — акцент1 3" xfId="96"/>
    <cellStyle name="40% — акцент1 4" xfId="86"/>
    <cellStyle name="40% — акцент1 5" xfId="137"/>
    <cellStyle name="40% — акцент1 6" xfId="122"/>
    <cellStyle name="40% - Акцент2" xfId="9"/>
    <cellStyle name="40% - Акцент2 2" xfId="60"/>
    <cellStyle name="40% — акцент2 2" xfId="66"/>
    <cellStyle name="40% - Акцент2 2 2" xfId="174"/>
    <cellStyle name="40% — акцент2 3" xfId="97"/>
    <cellStyle name="40% — акцент2 4" xfId="85"/>
    <cellStyle name="40% — акцент2 5" xfId="138"/>
    <cellStyle name="40% — акцент2 6" xfId="121"/>
    <cellStyle name="40% - Акцент3" xfId="10"/>
    <cellStyle name="40% - Акцент3 2" xfId="61"/>
    <cellStyle name="40% — акцент3 2" xfId="67"/>
    <cellStyle name="40% - Акцент3 2 2" xfId="168"/>
    <cellStyle name="40% — акцент3 3" xfId="98"/>
    <cellStyle name="40% — акцент3 4" xfId="47"/>
    <cellStyle name="40% — акцент3 5" xfId="139"/>
    <cellStyle name="40% — акцент3 6" xfId="120"/>
    <cellStyle name="40% - Акцент4" xfId="11"/>
    <cellStyle name="40% - Акцент4 2" xfId="62"/>
    <cellStyle name="40% — акцент4 2" xfId="68"/>
    <cellStyle name="40% - Акцент4 2 2" xfId="178"/>
    <cellStyle name="40% — акцент4 3" xfId="99"/>
    <cellStyle name="40% — акцент4 4" xfId="111"/>
    <cellStyle name="40% — акцент4 5" xfId="140"/>
    <cellStyle name="40% — акцент4 6" xfId="155"/>
    <cellStyle name="40% - Акцент5" xfId="12"/>
    <cellStyle name="40% - Акцент5 2" xfId="63"/>
    <cellStyle name="40% — акцент5 2" xfId="69"/>
    <cellStyle name="40% - Акцент5 2 2" xfId="177"/>
    <cellStyle name="40% — акцент5 3" xfId="100"/>
    <cellStyle name="40% — акцент5 4" xfId="112"/>
    <cellStyle name="40% — акцент5 5" xfId="141"/>
    <cellStyle name="40% — акцент5 6" xfId="156"/>
    <cellStyle name="40% - Акцент6" xfId="13"/>
    <cellStyle name="40% - Акцент6 2" xfId="64"/>
    <cellStyle name="40% — акцент6 2" xfId="70"/>
    <cellStyle name="40% - Акцент6 2 2" xfId="159"/>
    <cellStyle name="40% — акцент6 3" xfId="101"/>
    <cellStyle name="40% — акцент6 4" xfId="113"/>
    <cellStyle name="40% — акцент6 5" xfId="142"/>
    <cellStyle name="40% — акцент6 6" xfId="157"/>
    <cellStyle name="60% - Акцент1" xfId="14"/>
    <cellStyle name="60% - Акцент1 2" xfId="71"/>
    <cellStyle name="60% — акцент1 2" xfId="46"/>
    <cellStyle name="60% - Акцент1 2 2" xfId="158"/>
    <cellStyle name="60% — акцент1 3" xfId="105"/>
    <cellStyle name="60% — акцент1 4" xfId="114"/>
    <cellStyle name="60% — акцент1 5" xfId="148"/>
    <cellStyle name="60% — акцент1 6" xfId="160"/>
    <cellStyle name="60% - Акцент2" xfId="15"/>
    <cellStyle name="60% - Акцент2 2" xfId="72"/>
    <cellStyle name="60% — акцент2 2" xfId="77"/>
    <cellStyle name="60% - Акцент2 2 2" xfId="169"/>
    <cellStyle name="60% — акцент2 3" xfId="106"/>
    <cellStyle name="60% — акцент2 4" xfId="115"/>
    <cellStyle name="60% — акцент2 5" xfId="149"/>
    <cellStyle name="60% — акцент2 6" xfId="161"/>
    <cellStyle name="60% - Акцент3" xfId="16"/>
    <cellStyle name="60% - Акцент3 2" xfId="73"/>
    <cellStyle name="60% — акцент3 2" xfId="78"/>
    <cellStyle name="60% - Акцент3 2 2" xfId="166"/>
    <cellStyle name="60% — акцент3 3" xfId="107"/>
    <cellStyle name="60% — акцент3 4" xfId="116"/>
    <cellStyle name="60% — акцент3 5" xfId="150"/>
    <cellStyle name="60% — акцент3 6" xfId="162"/>
    <cellStyle name="60% - Акцент4" xfId="17"/>
    <cellStyle name="60% - Акцент4 2" xfId="74"/>
    <cellStyle name="60% — акцент4 2" xfId="79"/>
    <cellStyle name="60% - Акцент4 2 2" xfId="154"/>
    <cellStyle name="60% — акцент4 3" xfId="108"/>
    <cellStyle name="60% — акцент4 4" xfId="117"/>
    <cellStyle name="60% — акцент4 5" xfId="151"/>
    <cellStyle name="60% — акцент4 6" xfId="163"/>
    <cellStyle name="60% - Акцент5" xfId="18"/>
    <cellStyle name="60% - Акцент5 2" xfId="75"/>
    <cellStyle name="60% — акцент5 2" xfId="80"/>
    <cellStyle name="60% - Акцент5 2 2" xfId="171"/>
    <cellStyle name="60% — акцент5 3" xfId="109"/>
    <cellStyle name="60% — акцент5 4" xfId="118"/>
    <cellStyle name="60% — акцент5 5" xfId="152"/>
    <cellStyle name="60% — акцент5 6" xfId="164"/>
    <cellStyle name="60% - Акцент6" xfId="19"/>
    <cellStyle name="60% - Акцент6 2" xfId="76"/>
    <cellStyle name="60% — акцент6 2" xfId="81"/>
    <cellStyle name="60% - Акцент6 2 2" xfId="170"/>
    <cellStyle name="60% — акцент6 3" xfId="110"/>
    <cellStyle name="60% — акцент6 4" xfId="119"/>
    <cellStyle name="60% — акцент6 5" xfId="153"/>
    <cellStyle name="60% — акцент6 6" xfId="165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82"/>
    <cellStyle name="Обычный 3" xfId="38"/>
    <cellStyle name="Обычный 3 2" xfId="83"/>
    <cellStyle name="Обычный 3 2 2" xfId="133"/>
    <cellStyle name="Обычный 4" xfId="1"/>
    <cellStyle name="Обычный 4 2" xfId="167"/>
    <cellStyle name="Обычный 4 3" xfId="173"/>
    <cellStyle name="Обычный 5" xfId="172"/>
    <cellStyle name="Обычный 7 4" xfId="39"/>
    <cellStyle name="Обычный 9" xfId="175"/>
    <cellStyle name="Плохой 2" xfId="40"/>
    <cellStyle name="Пояснение 2" xfId="41"/>
    <cellStyle name="Примечание 2" xfId="42"/>
    <cellStyle name="Примечание 3" xfId="179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abSelected="1" zoomScale="80" zoomScaleNormal="80" workbookViewId="0">
      <selection activeCell="A4" sqref="A4:N4"/>
    </sheetView>
  </sheetViews>
  <sheetFormatPr defaultRowHeight="15" x14ac:dyDescent="0.25"/>
  <cols>
    <col min="1" max="1" width="8.28515625" customWidth="1"/>
    <col min="2" max="2" width="13.28515625" customWidth="1"/>
    <col min="3" max="3" width="18" customWidth="1"/>
    <col min="4" max="4" width="19.28515625" customWidth="1"/>
    <col min="5" max="5" width="24.42578125" customWidth="1"/>
    <col min="6" max="6" width="11.7109375" customWidth="1"/>
    <col min="7" max="7" width="12.7109375" customWidth="1"/>
    <col min="8" max="8" width="20.140625" customWidth="1"/>
    <col min="9" max="11" width="12.42578125" customWidth="1"/>
    <col min="12" max="12" width="11.42578125" customWidth="1"/>
    <col min="13" max="13" width="13.28515625" customWidth="1"/>
    <col min="14" max="14" width="13.140625" customWidth="1"/>
  </cols>
  <sheetData>
    <row r="1" spans="1:14" ht="15" customHeight="1" x14ac:dyDescent="0.25">
      <c r="A1" s="52" t="s">
        <v>122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53" t="s">
        <v>193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.75" x14ac:dyDescent="0.25">
      <c r="A4" s="53" t="s">
        <v>194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6.5" customHeight="1" x14ac:dyDescent="0.25">
      <c r="A5" s="54" t="s">
        <v>123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8" customHeight="1" x14ac:dyDescent="0.25">
      <c r="A6" s="55" t="s">
        <v>124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7.25" customHeight="1" x14ac:dyDescent="0.25">
      <c r="A7" s="55" t="s">
        <v>125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3"/>
      <c r="M7" s="3"/>
      <c r="N7" s="3"/>
    </row>
    <row r="8" spans="1:14" ht="15" customHeight="1" x14ac:dyDescent="0.25">
      <c r="A8" s="50" t="s">
        <v>115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5.75" x14ac:dyDescent="0.25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63" x14ac:dyDescent="0.25">
      <c r="A10" s="6" t="s">
        <v>0</v>
      </c>
      <c r="B10" s="6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114</v>
      </c>
      <c r="J10" s="7" t="s">
        <v>114</v>
      </c>
      <c r="K10" s="7" t="s">
        <v>114</v>
      </c>
      <c r="L10" s="7" t="s">
        <v>8</v>
      </c>
      <c r="M10" s="7" t="s">
        <v>9</v>
      </c>
      <c r="N10" s="6" t="s">
        <v>10</v>
      </c>
    </row>
    <row r="11" spans="1:14" ht="47.25" x14ac:dyDescent="0.25">
      <c r="A11" s="8">
        <v>1</v>
      </c>
      <c r="B11" s="9" t="s">
        <v>139</v>
      </c>
      <c r="C11" s="9" t="s">
        <v>48</v>
      </c>
      <c r="D11" s="10" t="s">
        <v>11</v>
      </c>
      <c r="E11" s="10" t="s">
        <v>49</v>
      </c>
      <c r="F11" s="9">
        <v>7</v>
      </c>
      <c r="G11" s="9">
        <v>7</v>
      </c>
      <c r="H11" s="10" t="s">
        <v>50</v>
      </c>
      <c r="I11" s="10">
        <v>5</v>
      </c>
      <c r="J11" s="10">
        <v>9.5</v>
      </c>
      <c r="K11" s="10">
        <v>3</v>
      </c>
      <c r="L11" s="37">
        <v>17.5</v>
      </c>
      <c r="M11" s="11">
        <v>33.5</v>
      </c>
      <c r="N11" s="12" t="s">
        <v>189</v>
      </c>
    </row>
    <row r="12" spans="1:14" ht="47.25" x14ac:dyDescent="0.25">
      <c r="A12" s="8">
        <v>2</v>
      </c>
      <c r="B12" s="9" t="s">
        <v>140</v>
      </c>
      <c r="C12" s="14" t="s">
        <v>75</v>
      </c>
      <c r="D12" s="10" t="s">
        <v>11</v>
      </c>
      <c r="E12" s="14" t="s">
        <v>76</v>
      </c>
      <c r="F12" s="14">
        <v>7</v>
      </c>
      <c r="G12" s="14">
        <v>7</v>
      </c>
      <c r="H12" s="14" t="s">
        <v>77</v>
      </c>
      <c r="I12" s="14">
        <v>2</v>
      </c>
      <c r="J12" s="14">
        <v>6.5</v>
      </c>
      <c r="K12" s="14">
        <v>3</v>
      </c>
      <c r="L12" s="37">
        <f>SUM(I12:K12)</f>
        <v>11.5</v>
      </c>
      <c r="M12" s="11">
        <v>33.5</v>
      </c>
      <c r="N12" s="13" t="s">
        <v>191</v>
      </c>
    </row>
    <row r="13" spans="1:14" ht="63" x14ac:dyDescent="0.25">
      <c r="A13" s="8">
        <v>3</v>
      </c>
      <c r="B13" s="9" t="s">
        <v>141</v>
      </c>
      <c r="C13" s="14" t="s">
        <v>78</v>
      </c>
      <c r="D13" s="10" t="s">
        <v>11</v>
      </c>
      <c r="E13" s="14" t="s">
        <v>76</v>
      </c>
      <c r="F13" s="14">
        <v>7</v>
      </c>
      <c r="G13" s="14">
        <v>7</v>
      </c>
      <c r="H13" s="14" t="s">
        <v>77</v>
      </c>
      <c r="I13" s="14">
        <v>2</v>
      </c>
      <c r="J13" s="14">
        <v>9</v>
      </c>
      <c r="K13" s="14">
        <v>3</v>
      </c>
      <c r="L13" s="37">
        <f>SUM(I13:K13)</f>
        <v>14</v>
      </c>
      <c r="M13" s="11">
        <v>33.5</v>
      </c>
      <c r="N13" s="13" t="s">
        <v>190</v>
      </c>
    </row>
    <row r="14" spans="1:14" ht="31.5" x14ac:dyDescent="0.25">
      <c r="A14" s="8">
        <v>4</v>
      </c>
      <c r="B14" s="9" t="s">
        <v>142</v>
      </c>
      <c r="C14" s="14" t="s">
        <v>71</v>
      </c>
      <c r="D14" s="10" t="s">
        <v>11</v>
      </c>
      <c r="E14" s="14" t="s">
        <v>65</v>
      </c>
      <c r="F14" s="14">
        <v>7</v>
      </c>
      <c r="G14" s="14">
        <v>7</v>
      </c>
      <c r="H14" s="14" t="s">
        <v>66</v>
      </c>
      <c r="I14" s="14">
        <v>4</v>
      </c>
      <c r="J14" s="14">
        <v>7</v>
      </c>
      <c r="K14" s="14">
        <v>1</v>
      </c>
      <c r="L14" s="37">
        <f>SUM(I14:K14)</f>
        <v>12</v>
      </c>
      <c r="M14" s="11">
        <v>33.5</v>
      </c>
      <c r="N14" s="13" t="s">
        <v>191</v>
      </c>
    </row>
    <row r="15" spans="1:14" ht="47.25" x14ac:dyDescent="0.25">
      <c r="A15" s="8">
        <v>5</v>
      </c>
      <c r="B15" s="9" t="s">
        <v>143</v>
      </c>
      <c r="C15" s="16" t="s">
        <v>60</v>
      </c>
      <c r="D15" s="10" t="s">
        <v>11</v>
      </c>
      <c r="E15" s="16" t="s">
        <v>111</v>
      </c>
      <c r="F15" s="16">
        <v>7</v>
      </c>
      <c r="G15" s="16">
        <v>7</v>
      </c>
      <c r="H15" s="16" t="s">
        <v>59</v>
      </c>
      <c r="I15" s="16">
        <v>4</v>
      </c>
      <c r="J15" s="16">
        <v>7</v>
      </c>
      <c r="K15" s="16">
        <v>3</v>
      </c>
      <c r="L15" s="37">
        <f>SUM(I15:K15)</f>
        <v>14</v>
      </c>
      <c r="M15" s="11">
        <v>33.5</v>
      </c>
      <c r="N15" s="13" t="s">
        <v>190</v>
      </c>
    </row>
    <row r="16" spans="1:14" ht="31.5" x14ac:dyDescent="0.25">
      <c r="A16" s="8">
        <v>6</v>
      </c>
      <c r="B16" s="9" t="s">
        <v>144</v>
      </c>
      <c r="C16" s="14" t="s">
        <v>67</v>
      </c>
      <c r="D16" s="10" t="s">
        <v>11</v>
      </c>
      <c r="E16" s="14" t="s">
        <v>65</v>
      </c>
      <c r="F16" s="14">
        <v>7</v>
      </c>
      <c r="G16" s="14">
        <v>7</v>
      </c>
      <c r="H16" s="14" t="s">
        <v>66</v>
      </c>
      <c r="I16" s="14">
        <v>6</v>
      </c>
      <c r="J16" s="14">
        <v>6.5</v>
      </c>
      <c r="K16" s="14">
        <v>4</v>
      </c>
      <c r="L16" s="37">
        <f>SUM(I16:K16)</f>
        <v>16.5</v>
      </c>
      <c r="M16" s="11">
        <v>33.5</v>
      </c>
      <c r="N16" s="13" t="s">
        <v>190</v>
      </c>
    </row>
    <row r="17" spans="1:14" ht="31.5" x14ac:dyDescent="0.25">
      <c r="A17" s="8">
        <v>7</v>
      </c>
      <c r="B17" s="9" t="s">
        <v>145</v>
      </c>
      <c r="C17" s="16" t="s">
        <v>41</v>
      </c>
      <c r="D17" s="10" t="s">
        <v>11</v>
      </c>
      <c r="E17" s="17" t="s">
        <v>39</v>
      </c>
      <c r="F17" s="9">
        <v>7</v>
      </c>
      <c r="G17" s="9">
        <v>7</v>
      </c>
      <c r="H17" s="16" t="s">
        <v>40</v>
      </c>
      <c r="I17" s="16">
        <v>4</v>
      </c>
      <c r="J17" s="16">
        <v>2.5</v>
      </c>
      <c r="K17" s="16">
        <v>2</v>
      </c>
      <c r="L17" s="37">
        <f>SUM(I17:K17)</f>
        <v>8.5</v>
      </c>
      <c r="M17" s="11">
        <v>33.5</v>
      </c>
      <c r="N17" s="13" t="s">
        <v>191</v>
      </c>
    </row>
    <row r="18" spans="1:14" ht="47.25" x14ac:dyDescent="0.25">
      <c r="A18" s="8">
        <v>8</v>
      </c>
      <c r="B18" s="9" t="s">
        <v>146</v>
      </c>
      <c r="C18" s="8" t="s">
        <v>16</v>
      </c>
      <c r="D18" s="10" t="s">
        <v>11</v>
      </c>
      <c r="E18" s="8" t="s">
        <v>15</v>
      </c>
      <c r="F18" s="8">
        <v>7</v>
      </c>
      <c r="G18" s="8">
        <v>7</v>
      </c>
      <c r="H18" s="8" t="s">
        <v>113</v>
      </c>
      <c r="I18" s="8">
        <v>7</v>
      </c>
      <c r="J18" s="8">
        <v>1.5</v>
      </c>
      <c r="K18" s="8">
        <v>4</v>
      </c>
      <c r="L18" s="38">
        <f>SUM(I18:K18)</f>
        <v>12.5</v>
      </c>
      <c r="M18" s="11">
        <v>33.5</v>
      </c>
      <c r="N18" s="13" t="s">
        <v>191</v>
      </c>
    </row>
    <row r="19" spans="1:14" ht="47.25" x14ac:dyDescent="0.25">
      <c r="A19" s="8">
        <v>9</v>
      </c>
      <c r="B19" s="9" t="s">
        <v>147</v>
      </c>
      <c r="C19" s="8" t="s">
        <v>17</v>
      </c>
      <c r="D19" s="10" t="s">
        <v>11</v>
      </c>
      <c r="E19" s="8" t="s">
        <v>15</v>
      </c>
      <c r="F19" s="8">
        <v>7</v>
      </c>
      <c r="G19" s="8">
        <v>7</v>
      </c>
      <c r="H19" s="8" t="s">
        <v>113</v>
      </c>
      <c r="I19" s="8">
        <v>7</v>
      </c>
      <c r="J19" s="8">
        <v>1.5</v>
      </c>
      <c r="K19" s="8">
        <v>4</v>
      </c>
      <c r="L19" s="38">
        <f>SUM(I19:K19)</f>
        <v>12.5</v>
      </c>
      <c r="M19" s="11">
        <v>33.5</v>
      </c>
      <c r="N19" s="13" t="s">
        <v>191</v>
      </c>
    </row>
    <row r="20" spans="1:14" ht="31.5" x14ac:dyDescent="0.25">
      <c r="A20" s="8">
        <v>10</v>
      </c>
      <c r="B20" s="9" t="s">
        <v>148</v>
      </c>
      <c r="C20" s="14" t="s">
        <v>70</v>
      </c>
      <c r="D20" s="10" t="s">
        <v>11</v>
      </c>
      <c r="E20" s="14" t="s">
        <v>65</v>
      </c>
      <c r="F20" s="14">
        <v>7</v>
      </c>
      <c r="G20" s="14">
        <v>7</v>
      </c>
      <c r="H20" s="14" t="s">
        <v>66</v>
      </c>
      <c r="I20" s="14">
        <v>2</v>
      </c>
      <c r="J20" s="14">
        <v>7</v>
      </c>
      <c r="K20" s="14">
        <v>1</v>
      </c>
      <c r="L20" s="39">
        <f>SUM(I20:K20)</f>
        <v>10</v>
      </c>
      <c r="M20" s="11">
        <v>33.5</v>
      </c>
      <c r="N20" s="13" t="s">
        <v>191</v>
      </c>
    </row>
    <row r="21" spans="1:14" ht="31.5" x14ac:dyDescent="0.25">
      <c r="A21" s="8">
        <v>11</v>
      </c>
      <c r="B21" s="9" t="s">
        <v>149</v>
      </c>
      <c r="C21" s="16" t="s">
        <v>42</v>
      </c>
      <c r="D21" s="10" t="s">
        <v>11</v>
      </c>
      <c r="E21" s="9" t="s">
        <v>39</v>
      </c>
      <c r="F21" s="9">
        <v>7</v>
      </c>
      <c r="G21" s="9">
        <v>7</v>
      </c>
      <c r="H21" s="16" t="s">
        <v>40</v>
      </c>
      <c r="I21" s="16">
        <v>2</v>
      </c>
      <c r="J21" s="16">
        <v>1</v>
      </c>
      <c r="K21" s="16">
        <v>1</v>
      </c>
      <c r="L21" s="40">
        <f>SUM(I21:K21)</f>
        <v>4</v>
      </c>
      <c r="M21" s="11">
        <v>33.5</v>
      </c>
      <c r="N21" s="13" t="s">
        <v>191</v>
      </c>
    </row>
    <row r="22" spans="1:14" ht="47.25" x14ac:dyDescent="0.25">
      <c r="A22" s="8">
        <v>12</v>
      </c>
      <c r="B22" s="9" t="s">
        <v>150</v>
      </c>
      <c r="C22" s="16" t="s">
        <v>43</v>
      </c>
      <c r="D22" s="10" t="s">
        <v>11</v>
      </c>
      <c r="E22" s="9" t="s">
        <v>39</v>
      </c>
      <c r="F22" s="9">
        <v>7</v>
      </c>
      <c r="G22" s="9">
        <v>7</v>
      </c>
      <c r="H22" s="16" t="s">
        <v>40</v>
      </c>
      <c r="I22" s="16">
        <v>2</v>
      </c>
      <c r="J22" s="16">
        <v>2</v>
      </c>
      <c r="K22" s="16">
        <v>3</v>
      </c>
      <c r="L22" s="40">
        <f>SUM(I22:K22)</f>
        <v>7</v>
      </c>
      <c r="M22" s="11">
        <v>33.5</v>
      </c>
      <c r="N22" s="13" t="s">
        <v>191</v>
      </c>
    </row>
    <row r="23" spans="1:14" ht="31.5" x14ac:dyDescent="0.25">
      <c r="A23" s="8">
        <v>13</v>
      </c>
      <c r="B23" s="9" t="s">
        <v>151</v>
      </c>
      <c r="C23" s="14" t="s">
        <v>68</v>
      </c>
      <c r="D23" s="10" t="s">
        <v>11</v>
      </c>
      <c r="E23" s="14" t="s">
        <v>65</v>
      </c>
      <c r="F23" s="14">
        <v>7</v>
      </c>
      <c r="G23" s="14">
        <v>7</v>
      </c>
      <c r="H23" s="14" t="s">
        <v>66</v>
      </c>
      <c r="I23" s="14">
        <v>6</v>
      </c>
      <c r="J23" s="14">
        <v>7</v>
      </c>
      <c r="K23" s="14">
        <v>0</v>
      </c>
      <c r="L23" s="39">
        <f>SUM(I23:K23)</f>
        <v>13</v>
      </c>
      <c r="M23" s="11">
        <v>33.5</v>
      </c>
      <c r="N23" s="13" t="s">
        <v>191</v>
      </c>
    </row>
    <row r="24" spans="1:14" ht="47.25" x14ac:dyDescent="0.25">
      <c r="A24" s="8">
        <v>14</v>
      </c>
      <c r="B24" s="9" t="s">
        <v>152</v>
      </c>
      <c r="C24" s="16" t="s">
        <v>58</v>
      </c>
      <c r="D24" s="10" t="s">
        <v>11</v>
      </c>
      <c r="E24" s="16" t="s">
        <v>54</v>
      </c>
      <c r="F24" s="16">
        <v>7</v>
      </c>
      <c r="G24" s="16">
        <v>7</v>
      </c>
      <c r="H24" s="16" t="s">
        <v>55</v>
      </c>
      <c r="I24" s="16">
        <v>3</v>
      </c>
      <c r="J24" s="16">
        <v>7</v>
      </c>
      <c r="K24" s="16">
        <v>2</v>
      </c>
      <c r="L24" s="40">
        <f>SUM(I24:K24)</f>
        <v>12</v>
      </c>
      <c r="M24" s="11">
        <v>33.5</v>
      </c>
      <c r="N24" s="13" t="s">
        <v>191</v>
      </c>
    </row>
    <row r="25" spans="1:14" ht="47.25" x14ac:dyDescent="0.25">
      <c r="A25" s="8">
        <v>15</v>
      </c>
      <c r="B25" s="9" t="s">
        <v>153</v>
      </c>
      <c r="C25" s="14" t="s">
        <v>69</v>
      </c>
      <c r="D25" s="10" t="s">
        <v>11</v>
      </c>
      <c r="E25" s="14" t="s">
        <v>65</v>
      </c>
      <c r="F25" s="14">
        <v>7</v>
      </c>
      <c r="G25" s="14">
        <v>7</v>
      </c>
      <c r="H25" s="14" t="s">
        <v>66</v>
      </c>
      <c r="I25" s="14">
        <v>5</v>
      </c>
      <c r="J25" s="14">
        <v>7</v>
      </c>
      <c r="K25" s="14">
        <v>0</v>
      </c>
      <c r="L25" s="39">
        <f>SUM(I25:K25)</f>
        <v>12</v>
      </c>
      <c r="M25" s="11">
        <v>33.5</v>
      </c>
      <c r="N25" s="13" t="s">
        <v>191</v>
      </c>
    </row>
    <row r="27" spans="1:14" ht="15.75" x14ac:dyDescent="0.25">
      <c r="B27" s="1" t="s">
        <v>119</v>
      </c>
      <c r="C27" s="1"/>
      <c r="D27" s="1"/>
      <c r="E27" s="1" t="s">
        <v>120</v>
      </c>
      <c r="F27" s="1"/>
      <c r="G27" s="1"/>
      <c r="H27" s="1"/>
    </row>
    <row r="28" spans="1:14" ht="15.75" x14ac:dyDescent="0.25">
      <c r="B28" s="1" t="s">
        <v>121</v>
      </c>
      <c r="C28" s="1"/>
      <c r="D28" s="1"/>
      <c r="E28" s="1"/>
      <c r="F28" s="1"/>
      <c r="G28" s="1"/>
      <c r="H28" s="1"/>
    </row>
    <row r="29" spans="1:14" ht="15.75" x14ac:dyDescent="0.25">
      <c r="B29" s="1"/>
      <c r="C29" s="1"/>
      <c r="D29" s="1"/>
      <c r="E29" s="1" t="s">
        <v>120</v>
      </c>
      <c r="F29" s="1"/>
      <c r="G29" s="1"/>
      <c r="H29" s="1"/>
    </row>
    <row r="30" spans="1:14" ht="15.75" x14ac:dyDescent="0.25">
      <c r="B30" s="1"/>
      <c r="C30" s="1"/>
      <c r="D30" s="1"/>
      <c r="E30" s="1"/>
      <c r="F30" s="1"/>
      <c r="G30" s="1"/>
      <c r="H30" s="1"/>
    </row>
    <row r="31" spans="1:14" ht="15.75" x14ac:dyDescent="0.25">
      <c r="B31" s="1"/>
      <c r="C31" s="1"/>
      <c r="D31" s="1"/>
      <c r="E31" s="1" t="s">
        <v>120</v>
      </c>
      <c r="F31" s="1"/>
      <c r="G31" s="1"/>
      <c r="H31" s="1"/>
    </row>
    <row r="32" spans="1:14" ht="15.75" x14ac:dyDescent="0.25">
      <c r="B32" s="1"/>
      <c r="C32" s="1"/>
      <c r="D32" s="1"/>
      <c r="E32" s="1"/>
      <c r="F32" s="1"/>
      <c r="G32" s="1"/>
      <c r="H32" s="1"/>
    </row>
    <row r="33" spans="2:8" ht="15.75" x14ac:dyDescent="0.25">
      <c r="B33" s="1"/>
      <c r="C33" s="1"/>
      <c r="D33" s="1"/>
      <c r="E33" s="1" t="s">
        <v>120</v>
      </c>
      <c r="F33" s="1"/>
      <c r="G33" s="1"/>
      <c r="H33" s="1"/>
    </row>
  </sheetData>
  <mergeCells count="7">
    <mergeCell ref="A8:N8"/>
    <mergeCell ref="A1:N1"/>
    <mergeCell ref="A3:N3"/>
    <mergeCell ref="A4:N4"/>
    <mergeCell ref="A5:N5"/>
    <mergeCell ref="A6:N6"/>
    <mergeCell ref="A7:K7"/>
  </mergeCells>
  <pageMargins left="0.31496062992125984" right="0.31496062992125984" top="0.74803149606299213" bottom="0.74803149606299213" header="0.31496062992125984" footer="0.31496062992125984"/>
  <pageSetup paperSize="9" scale="71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>
      <selection activeCell="A3" sqref="A3:N3"/>
    </sheetView>
  </sheetViews>
  <sheetFormatPr defaultRowHeight="15" x14ac:dyDescent="0.25"/>
  <cols>
    <col min="2" max="2" width="12.42578125" customWidth="1"/>
    <col min="3" max="3" width="16.140625" customWidth="1"/>
    <col min="4" max="4" width="19.140625" customWidth="1"/>
    <col min="5" max="5" width="27.42578125" customWidth="1"/>
    <col min="6" max="6" width="12.42578125" customWidth="1"/>
    <col min="7" max="7" width="12.85546875" customWidth="1"/>
    <col min="8" max="8" width="17" customWidth="1"/>
    <col min="9" max="9" width="9.85546875" customWidth="1"/>
    <col min="10" max="11" width="9.28515625" customWidth="1"/>
    <col min="12" max="12" width="11" customWidth="1"/>
    <col min="14" max="14" width="13.7109375" customWidth="1"/>
  </cols>
  <sheetData>
    <row r="1" spans="1:14" ht="15.75" x14ac:dyDescent="0.25">
      <c r="A1" s="52" t="s">
        <v>126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53" t="s">
        <v>193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5.75" x14ac:dyDescent="0.25">
      <c r="A4" s="53" t="s">
        <v>127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5.75" x14ac:dyDescent="0.25">
      <c r="A5" s="54" t="s">
        <v>123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5.75" x14ac:dyDescent="0.25">
      <c r="A6" s="55" t="s">
        <v>124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15.75" x14ac:dyDescent="0.25">
      <c r="A7" s="55" t="s">
        <v>125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3"/>
      <c r="M7" s="3"/>
      <c r="N7" s="3"/>
    </row>
    <row r="8" spans="1:14" ht="15.75" x14ac:dyDescent="0.25">
      <c r="A8" s="50" t="s">
        <v>115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ht="15.75" x14ac:dyDescent="0.25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78.75" x14ac:dyDescent="0.25">
      <c r="A10" s="6" t="s">
        <v>0</v>
      </c>
      <c r="B10" s="6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114</v>
      </c>
      <c r="J10" s="7" t="s">
        <v>114</v>
      </c>
      <c r="K10" s="7" t="s">
        <v>114</v>
      </c>
      <c r="L10" s="7" t="s">
        <v>8</v>
      </c>
      <c r="M10" s="7" t="s">
        <v>9</v>
      </c>
      <c r="N10" s="6" t="s">
        <v>10</v>
      </c>
    </row>
    <row r="11" spans="1:14" ht="47.25" x14ac:dyDescent="0.25">
      <c r="A11" s="8">
        <v>1</v>
      </c>
      <c r="B11" s="9" t="s">
        <v>154</v>
      </c>
      <c r="C11" s="9" t="s">
        <v>51</v>
      </c>
      <c r="D11" s="10" t="s">
        <v>11</v>
      </c>
      <c r="E11" s="10" t="s">
        <v>49</v>
      </c>
      <c r="F11" s="9">
        <v>8</v>
      </c>
      <c r="G11" s="9">
        <v>8</v>
      </c>
      <c r="H11" s="10" t="s">
        <v>50</v>
      </c>
      <c r="I11" s="41">
        <v>8</v>
      </c>
      <c r="J11" s="41">
        <v>7.5</v>
      </c>
      <c r="K11" s="41">
        <v>3</v>
      </c>
      <c r="L11" s="37">
        <f>SUM(I11:K11)</f>
        <v>18.5</v>
      </c>
      <c r="M11" s="37">
        <v>39.5</v>
      </c>
      <c r="N11" s="13" t="s">
        <v>191</v>
      </c>
    </row>
    <row r="12" spans="1:14" ht="47.25" x14ac:dyDescent="0.25">
      <c r="A12" s="8">
        <v>2</v>
      </c>
      <c r="B12" s="14">
        <v>855</v>
      </c>
      <c r="C12" s="14" t="s">
        <v>63</v>
      </c>
      <c r="D12" s="14" t="s">
        <v>11</v>
      </c>
      <c r="E12" s="14" t="s">
        <v>61</v>
      </c>
      <c r="F12" s="14">
        <v>8</v>
      </c>
      <c r="G12" s="14">
        <v>8</v>
      </c>
      <c r="H12" s="14" t="s">
        <v>62</v>
      </c>
      <c r="I12" s="39">
        <v>8</v>
      </c>
      <c r="J12" s="39">
        <v>8.5</v>
      </c>
      <c r="K12" s="39">
        <v>10</v>
      </c>
      <c r="L12" s="39">
        <f>SUM(I12:K12)</f>
        <v>26.5</v>
      </c>
      <c r="M12" s="37">
        <v>39.5</v>
      </c>
      <c r="N12" s="18" t="s">
        <v>190</v>
      </c>
    </row>
    <row r="13" spans="1:14" ht="47.25" x14ac:dyDescent="0.25">
      <c r="A13" s="8">
        <v>3</v>
      </c>
      <c r="B13" s="14" t="s">
        <v>155</v>
      </c>
      <c r="C13" s="14" t="s">
        <v>80</v>
      </c>
      <c r="D13" s="14" t="s">
        <v>11</v>
      </c>
      <c r="E13" s="14" t="s">
        <v>76</v>
      </c>
      <c r="F13" s="14">
        <v>8</v>
      </c>
      <c r="G13" s="14">
        <v>8</v>
      </c>
      <c r="H13" s="14" t="s">
        <v>77</v>
      </c>
      <c r="I13" s="39">
        <v>5</v>
      </c>
      <c r="J13" s="39">
        <v>6.5</v>
      </c>
      <c r="K13" s="39">
        <v>2</v>
      </c>
      <c r="L13" s="39">
        <f>SUM(I13:K13)</f>
        <v>13.5</v>
      </c>
      <c r="M13" s="37">
        <v>39.5</v>
      </c>
      <c r="N13" s="13" t="s">
        <v>191</v>
      </c>
    </row>
    <row r="14" spans="1:14" ht="47.25" x14ac:dyDescent="0.25">
      <c r="A14" s="8">
        <v>4</v>
      </c>
      <c r="B14" s="16">
        <v>834</v>
      </c>
      <c r="C14" s="16" t="s">
        <v>57</v>
      </c>
      <c r="D14" s="16" t="s">
        <v>11</v>
      </c>
      <c r="E14" s="16" t="s">
        <v>54</v>
      </c>
      <c r="F14" s="16">
        <v>8</v>
      </c>
      <c r="G14" s="16">
        <v>8</v>
      </c>
      <c r="H14" s="16" t="s">
        <v>55</v>
      </c>
      <c r="I14" s="40">
        <v>1</v>
      </c>
      <c r="J14" s="40">
        <v>7.5</v>
      </c>
      <c r="K14" s="40">
        <v>4</v>
      </c>
      <c r="L14" s="40">
        <f>SUM(I14:K14)</f>
        <v>12.5</v>
      </c>
      <c r="M14" s="37">
        <v>39.5</v>
      </c>
      <c r="N14" s="13" t="s">
        <v>191</v>
      </c>
    </row>
    <row r="15" spans="1:14" ht="47.25" x14ac:dyDescent="0.25">
      <c r="A15" s="8">
        <v>5</v>
      </c>
      <c r="B15" s="14">
        <v>812</v>
      </c>
      <c r="C15" s="14" t="s">
        <v>79</v>
      </c>
      <c r="D15" s="14" t="s">
        <v>11</v>
      </c>
      <c r="E15" s="14" t="s">
        <v>76</v>
      </c>
      <c r="F15" s="14">
        <v>8</v>
      </c>
      <c r="G15" s="14">
        <v>8</v>
      </c>
      <c r="H15" s="14" t="s">
        <v>77</v>
      </c>
      <c r="I15" s="39">
        <v>5</v>
      </c>
      <c r="J15" s="39">
        <v>6.5</v>
      </c>
      <c r="K15" s="39">
        <v>2</v>
      </c>
      <c r="L15" s="39">
        <f>SUM(I15:K15)</f>
        <v>13.5</v>
      </c>
      <c r="M15" s="37">
        <v>39.5</v>
      </c>
      <c r="N15" s="13" t="s">
        <v>191</v>
      </c>
    </row>
    <row r="16" spans="1:14" ht="47.25" x14ac:dyDescent="0.25">
      <c r="A16" s="8">
        <v>6</v>
      </c>
      <c r="B16" s="20">
        <v>885</v>
      </c>
      <c r="C16" s="20" t="s">
        <v>26</v>
      </c>
      <c r="D16" s="20" t="s">
        <v>11</v>
      </c>
      <c r="E16" s="20" t="s">
        <v>23</v>
      </c>
      <c r="F16" s="20">
        <v>8</v>
      </c>
      <c r="G16" s="20">
        <v>8</v>
      </c>
      <c r="H16" s="20" t="s">
        <v>24</v>
      </c>
      <c r="I16" s="43">
        <v>4</v>
      </c>
      <c r="J16" s="43">
        <v>8.5</v>
      </c>
      <c r="K16" s="43">
        <v>6</v>
      </c>
      <c r="L16" s="43">
        <f>SUM(I16:K16)</f>
        <v>18.5</v>
      </c>
      <c r="M16" s="37">
        <v>39.5</v>
      </c>
      <c r="N16" s="13" t="s">
        <v>191</v>
      </c>
    </row>
    <row r="17" spans="1:14" ht="47.25" x14ac:dyDescent="0.25">
      <c r="A17" s="8">
        <v>7</v>
      </c>
      <c r="B17" s="14">
        <v>823</v>
      </c>
      <c r="C17" s="22" t="s">
        <v>81</v>
      </c>
      <c r="D17" s="14" t="s">
        <v>11</v>
      </c>
      <c r="E17" s="14" t="s">
        <v>76</v>
      </c>
      <c r="F17" s="14">
        <v>8</v>
      </c>
      <c r="G17" s="14">
        <v>8</v>
      </c>
      <c r="H17" s="14" t="s">
        <v>77</v>
      </c>
      <c r="I17" s="39">
        <v>4</v>
      </c>
      <c r="J17" s="39">
        <v>7.5</v>
      </c>
      <c r="K17" s="39">
        <v>3</v>
      </c>
      <c r="L17" s="39">
        <f>SUM(I17:K17)</f>
        <v>14.5</v>
      </c>
      <c r="M17" s="37">
        <v>39.5</v>
      </c>
      <c r="N17" s="13" t="s">
        <v>191</v>
      </c>
    </row>
    <row r="18" spans="1:14" ht="47.25" x14ac:dyDescent="0.25">
      <c r="A18" s="8">
        <v>8</v>
      </c>
      <c r="B18" s="20">
        <v>867</v>
      </c>
      <c r="C18" s="20" t="s">
        <v>25</v>
      </c>
      <c r="D18" s="20" t="s">
        <v>11</v>
      </c>
      <c r="E18" s="20" t="s">
        <v>23</v>
      </c>
      <c r="F18" s="20">
        <v>8</v>
      </c>
      <c r="G18" s="20">
        <v>8</v>
      </c>
      <c r="H18" s="20" t="s">
        <v>24</v>
      </c>
      <c r="I18" s="43">
        <v>3</v>
      </c>
      <c r="J18" s="43">
        <v>4</v>
      </c>
      <c r="K18" s="43">
        <v>5</v>
      </c>
      <c r="L18" s="43">
        <f>SUM(I18:K18)</f>
        <v>12</v>
      </c>
      <c r="M18" s="37">
        <v>39.5</v>
      </c>
      <c r="N18" s="13" t="s">
        <v>191</v>
      </c>
    </row>
    <row r="19" spans="1:14" ht="47.25" x14ac:dyDescent="0.25">
      <c r="A19" s="8">
        <v>9</v>
      </c>
      <c r="B19" s="20">
        <v>878</v>
      </c>
      <c r="C19" s="20" t="s">
        <v>27</v>
      </c>
      <c r="D19" s="20" t="s">
        <v>11</v>
      </c>
      <c r="E19" s="20" t="s">
        <v>23</v>
      </c>
      <c r="F19" s="20">
        <v>8</v>
      </c>
      <c r="G19" s="20">
        <v>8</v>
      </c>
      <c r="H19" s="20" t="s">
        <v>24</v>
      </c>
      <c r="I19" s="43">
        <v>1</v>
      </c>
      <c r="J19" s="43">
        <v>7.5</v>
      </c>
      <c r="K19" s="43">
        <v>5</v>
      </c>
      <c r="L19" s="43">
        <f>SUM(I19:K19)</f>
        <v>13.5</v>
      </c>
      <c r="M19" s="37">
        <v>39.5</v>
      </c>
      <c r="N19" s="13" t="s">
        <v>191</v>
      </c>
    </row>
    <row r="20" spans="1:14" ht="47.25" x14ac:dyDescent="0.25">
      <c r="A20" s="8">
        <v>10</v>
      </c>
      <c r="B20" s="20">
        <v>854</v>
      </c>
      <c r="C20" s="20" t="s">
        <v>28</v>
      </c>
      <c r="D20" s="20" t="s">
        <v>11</v>
      </c>
      <c r="E20" s="20" t="s">
        <v>23</v>
      </c>
      <c r="F20" s="20">
        <v>8</v>
      </c>
      <c r="G20" s="20">
        <v>8</v>
      </c>
      <c r="H20" s="20" t="s">
        <v>24</v>
      </c>
      <c r="I20" s="43">
        <v>5</v>
      </c>
      <c r="J20" s="43">
        <v>8</v>
      </c>
      <c r="K20" s="43">
        <v>4</v>
      </c>
      <c r="L20" s="43">
        <f>SUM(I20:K20)</f>
        <v>17</v>
      </c>
      <c r="M20" s="37">
        <v>39.5</v>
      </c>
      <c r="N20" s="13" t="s">
        <v>191</v>
      </c>
    </row>
    <row r="21" spans="1:14" ht="63" x14ac:dyDescent="0.25">
      <c r="A21" s="8">
        <v>11</v>
      </c>
      <c r="B21" s="14">
        <v>848</v>
      </c>
      <c r="C21" s="14" t="s">
        <v>83</v>
      </c>
      <c r="D21" s="14" t="s">
        <v>11</v>
      </c>
      <c r="E21" s="14" t="s">
        <v>84</v>
      </c>
      <c r="F21" s="14">
        <v>8</v>
      </c>
      <c r="G21" s="14">
        <v>8</v>
      </c>
      <c r="H21" s="14" t="s">
        <v>85</v>
      </c>
      <c r="I21" s="39">
        <v>4</v>
      </c>
      <c r="J21" s="39">
        <v>8.5</v>
      </c>
      <c r="K21" s="39">
        <v>5</v>
      </c>
      <c r="L21" s="39">
        <f>SUM(I21:K21)</f>
        <v>17.5</v>
      </c>
      <c r="M21" s="37">
        <v>39.5</v>
      </c>
      <c r="N21" s="13" t="s">
        <v>191</v>
      </c>
    </row>
    <row r="22" spans="1:14" ht="47.25" x14ac:dyDescent="0.25">
      <c r="A22" s="8">
        <v>12</v>
      </c>
      <c r="B22" s="8">
        <v>877</v>
      </c>
      <c r="C22" s="8" t="s">
        <v>13</v>
      </c>
      <c r="D22" s="16" t="s">
        <v>12</v>
      </c>
      <c r="E22" s="8" t="s">
        <v>15</v>
      </c>
      <c r="F22" s="8">
        <v>8</v>
      </c>
      <c r="G22" s="8">
        <v>8</v>
      </c>
      <c r="H22" s="8" t="s">
        <v>113</v>
      </c>
      <c r="I22" s="38">
        <v>11</v>
      </c>
      <c r="J22" s="38">
        <v>7</v>
      </c>
      <c r="K22" s="38">
        <v>10</v>
      </c>
      <c r="L22" s="38">
        <f>SUM(I22:K22)</f>
        <v>28</v>
      </c>
      <c r="M22" s="37">
        <v>39.5</v>
      </c>
      <c r="N22" s="18" t="s">
        <v>190</v>
      </c>
    </row>
    <row r="23" spans="1:14" ht="47.25" x14ac:dyDescent="0.25">
      <c r="A23" s="8">
        <v>13</v>
      </c>
      <c r="B23" s="8">
        <v>894</v>
      </c>
      <c r="C23" s="8" t="s">
        <v>94</v>
      </c>
      <c r="D23" s="14" t="s">
        <v>11</v>
      </c>
      <c r="E23" s="8" t="s">
        <v>95</v>
      </c>
      <c r="F23" s="8">
        <v>8</v>
      </c>
      <c r="G23" s="8">
        <v>8</v>
      </c>
      <c r="H23" s="8" t="s">
        <v>96</v>
      </c>
      <c r="I23" s="38">
        <v>4</v>
      </c>
      <c r="J23" s="38">
        <v>4</v>
      </c>
      <c r="K23" s="38">
        <v>5</v>
      </c>
      <c r="L23" s="38">
        <f>SUM(I23:K23)</f>
        <v>13</v>
      </c>
      <c r="M23" s="37">
        <v>39.5</v>
      </c>
      <c r="N23" s="13" t="s">
        <v>191</v>
      </c>
    </row>
    <row r="24" spans="1:14" ht="47.25" x14ac:dyDescent="0.25">
      <c r="A24" s="8">
        <v>14</v>
      </c>
      <c r="B24" s="8">
        <v>866</v>
      </c>
      <c r="C24" s="8" t="s">
        <v>14</v>
      </c>
      <c r="D24" s="16" t="s">
        <v>12</v>
      </c>
      <c r="E24" s="8" t="s">
        <v>15</v>
      </c>
      <c r="F24" s="8">
        <v>8</v>
      </c>
      <c r="G24" s="8">
        <v>8</v>
      </c>
      <c r="H24" s="8" t="s">
        <v>113</v>
      </c>
      <c r="I24" s="38">
        <v>7</v>
      </c>
      <c r="J24" s="38">
        <v>7</v>
      </c>
      <c r="K24" s="38">
        <v>8</v>
      </c>
      <c r="L24" s="38">
        <f>SUM(I24:K24)</f>
        <v>22</v>
      </c>
      <c r="M24" s="37">
        <v>39.5</v>
      </c>
      <c r="N24" s="18" t="s">
        <v>190</v>
      </c>
    </row>
    <row r="25" spans="1:14" ht="47.25" x14ac:dyDescent="0.25">
      <c r="A25" s="8">
        <v>15</v>
      </c>
      <c r="B25" s="23">
        <v>888</v>
      </c>
      <c r="C25" s="24" t="s">
        <v>112</v>
      </c>
      <c r="D25" s="24" t="s">
        <v>11</v>
      </c>
      <c r="E25" s="24" t="s">
        <v>86</v>
      </c>
      <c r="F25" s="8">
        <v>8</v>
      </c>
      <c r="G25" s="8">
        <v>8</v>
      </c>
      <c r="H25" s="24" t="s">
        <v>87</v>
      </c>
      <c r="I25" s="45">
        <v>11</v>
      </c>
      <c r="J25" s="45">
        <v>9.5</v>
      </c>
      <c r="K25" s="45">
        <v>12</v>
      </c>
      <c r="L25" s="45">
        <f>SUM(I25:K25)</f>
        <v>32.5</v>
      </c>
      <c r="M25" s="37">
        <v>39.5</v>
      </c>
      <c r="N25" s="25" t="s">
        <v>189</v>
      </c>
    </row>
    <row r="27" spans="1:14" ht="15.75" x14ac:dyDescent="0.25">
      <c r="B27" s="1" t="s">
        <v>119</v>
      </c>
      <c r="C27" s="1"/>
      <c r="D27" s="1"/>
      <c r="E27" s="1" t="s">
        <v>120</v>
      </c>
      <c r="F27" s="1"/>
      <c r="G27" s="1"/>
      <c r="H27" s="1"/>
    </row>
    <row r="28" spans="1:14" ht="15.75" x14ac:dyDescent="0.25">
      <c r="B28" s="1" t="s">
        <v>121</v>
      </c>
      <c r="C28" s="1"/>
      <c r="D28" s="1"/>
      <c r="E28" s="1"/>
      <c r="F28" s="1"/>
      <c r="G28" s="1"/>
      <c r="H28" s="1"/>
    </row>
    <row r="29" spans="1:14" ht="15.75" x14ac:dyDescent="0.25">
      <c r="B29" s="1"/>
      <c r="C29" s="1"/>
      <c r="D29" s="1"/>
      <c r="E29" s="1" t="s">
        <v>120</v>
      </c>
      <c r="F29" s="1"/>
      <c r="G29" s="1"/>
      <c r="H29" s="1"/>
    </row>
    <row r="30" spans="1:14" ht="15.75" x14ac:dyDescent="0.25">
      <c r="B30" s="1"/>
      <c r="C30" s="1"/>
      <c r="D30" s="1"/>
      <c r="E30" s="1"/>
      <c r="F30" s="1"/>
      <c r="G30" s="1"/>
      <c r="H30" s="1"/>
    </row>
    <row r="31" spans="1:14" ht="15.75" x14ac:dyDescent="0.25">
      <c r="B31" s="1"/>
      <c r="C31" s="1"/>
      <c r="D31" s="1"/>
      <c r="E31" s="1" t="s">
        <v>120</v>
      </c>
      <c r="F31" s="1"/>
      <c r="G31" s="1"/>
      <c r="H31" s="1"/>
    </row>
    <row r="32" spans="1:14" ht="15.75" x14ac:dyDescent="0.25">
      <c r="B32" s="1"/>
      <c r="C32" s="1"/>
      <c r="D32" s="1"/>
      <c r="E32" s="1"/>
      <c r="F32" s="1"/>
      <c r="G32" s="1"/>
      <c r="H32" s="1"/>
    </row>
    <row r="33" spans="2:8" ht="15.75" x14ac:dyDescent="0.25">
      <c r="B33" s="1"/>
      <c r="C33" s="1"/>
      <c r="D33" s="1"/>
      <c r="E33" s="1" t="s">
        <v>120</v>
      </c>
      <c r="F33" s="1"/>
      <c r="G33" s="1"/>
      <c r="H33" s="1"/>
    </row>
  </sheetData>
  <mergeCells count="7">
    <mergeCell ref="A8:N8"/>
    <mergeCell ref="A1:N1"/>
    <mergeCell ref="A3:N3"/>
    <mergeCell ref="A4:N4"/>
    <mergeCell ref="A5:N5"/>
    <mergeCell ref="A6:N6"/>
    <mergeCell ref="A7:K7"/>
  </mergeCells>
  <pageMargins left="0.31496062992125984" right="0.31496062992125984" top="0.74803149606299213" bottom="0.74803149606299213" header="0.31496062992125984" footer="0.31496062992125984"/>
  <pageSetup paperSize="9" scale="78" fitToHeight="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70" zoomScaleNormal="70" workbookViewId="0">
      <selection activeCell="A3" sqref="A3:N3"/>
    </sheetView>
  </sheetViews>
  <sheetFormatPr defaultRowHeight="15" x14ac:dyDescent="0.25"/>
  <cols>
    <col min="2" max="2" width="12.5703125" customWidth="1"/>
    <col min="3" max="3" width="14.28515625" customWidth="1"/>
    <col min="4" max="4" width="17.28515625" customWidth="1"/>
    <col min="5" max="5" width="21.7109375" customWidth="1"/>
    <col min="6" max="6" width="11.7109375" customWidth="1"/>
    <col min="7" max="7" width="13.140625" customWidth="1"/>
    <col min="8" max="8" width="18.28515625" customWidth="1"/>
    <col min="9" max="9" width="10.140625" customWidth="1"/>
    <col min="10" max="10" width="8.85546875" customWidth="1"/>
    <col min="11" max="11" width="10.7109375" customWidth="1"/>
    <col min="12" max="12" width="11.28515625" customWidth="1"/>
    <col min="13" max="13" width="12.7109375" customWidth="1"/>
    <col min="14" max="14" width="17" customWidth="1"/>
  </cols>
  <sheetData>
    <row r="1" spans="1:14" ht="15.75" x14ac:dyDescent="0.25">
      <c r="A1" s="57" t="s">
        <v>128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 x14ac:dyDescent="0.25">
      <c r="A3" s="58" t="s">
        <v>195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x14ac:dyDescent="0.25">
      <c r="A4" s="58" t="s">
        <v>129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5.75" x14ac:dyDescent="0.25">
      <c r="A5" s="59" t="s">
        <v>130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.75" x14ac:dyDescent="0.25">
      <c r="A6" s="60" t="s">
        <v>131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.75" x14ac:dyDescent="0.25">
      <c r="A7" s="60" t="s">
        <v>132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27"/>
      <c r="M7" s="27"/>
      <c r="N7" s="27"/>
    </row>
    <row r="8" spans="1:14" x14ac:dyDescent="0.25">
      <c r="A8" s="56" t="s">
        <v>116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5.75" x14ac:dyDescent="0.25">
      <c r="A9" s="4"/>
      <c r="B9" s="4"/>
      <c r="C9" s="4"/>
      <c r="D9" s="5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63" x14ac:dyDescent="0.25">
      <c r="A10" s="6" t="s">
        <v>0</v>
      </c>
      <c r="B10" s="6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114</v>
      </c>
      <c r="J10" s="7" t="s">
        <v>114</v>
      </c>
      <c r="K10" s="7" t="s">
        <v>114</v>
      </c>
      <c r="L10" s="7" t="s">
        <v>8</v>
      </c>
      <c r="M10" s="7" t="s">
        <v>9</v>
      </c>
      <c r="N10" s="6" t="s">
        <v>10</v>
      </c>
    </row>
    <row r="11" spans="1:14" ht="47.25" x14ac:dyDescent="0.25">
      <c r="A11" s="8">
        <v>1</v>
      </c>
      <c r="B11" s="20" t="s">
        <v>156</v>
      </c>
      <c r="C11" s="20" t="s">
        <v>31</v>
      </c>
      <c r="D11" s="20" t="s">
        <v>11</v>
      </c>
      <c r="E11" s="20" t="s">
        <v>23</v>
      </c>
      <c r="F11" s="20">
        <v>9</v>
      </c>
      <c r="G11" s="20">
        <v>9</v>
      </c>
      <c r="H11" s="20" t="s">
        <v>24</v>
      </c>
      <c r="I11" s="43">
        <v>13</v>
      </c>
      <c r="J11" s="43">
        <v>17.5</v>
      </c>
      <c r="K11" s="43">
        <v>12.2</v>
      </c>
      <c r="L11" s="44">
        <f>SUM(I11:K11)</f>
        <v>42.7</v>
      </c>
      <c r="M11" s="21">
        <v>65</v>
      </c>
      <c r="N11" s="32" t="s">
        <v>191</v>
      </c>
    </row>
    <row r="12" spans="1:14" ht="47.25" x14ac:dyDescent="0.25">
      <c r="A12" s="8">
        <v>2</v>
      </c>
      <c r="B12" s="20" t="s">
        <v>157</v>
      </c>
      <c r="C12" s="20" t="s">
        <v>32</v>
      </c>
      <c r="D12" s="20" t="s">
        <v>11</v>
      </c>
      <c r="E12" s="20" t="s">
        <v>23</v>
      </c>
      <c r="F12" s="20">
        <v>9</v>
      </c>
      <c r="G12" s="20">
        <v>9</v>
      </c>
      <c r="H12" s="20" t="s">
        <v>24</v>
      </c>
      <c r="I12" s="43">
        <v>17</v>
      </c>
      <c r="J12" s="43">
        <v>19</v>
      </c>
      <c r="K12" s="43">
        <v>2</v>
      </c>
      <c r="L12" s="44">
        <f>SUM(I12:K12)</f>
        <v>38</v>
      </c>
      <c r="M12" s="21">
        <v>65</v>
      </c>
      <c r="N12" s="32" t="s">
        <v>191</v>
      </c>
    </row>
    <row r="13" spans="1:14" ht="47.25" x14ac:dyDescent="0.25">
      <c r="A13" s="8">
        <v>3</v>
      </c>
      <c r="B13" s="20" t="s">
        <v>158</v>
      </c>
      <c r="C13" s="10" t="s">
        <v>52</v>
      </c>
      <c r="D13" s="10" t="s">
        <v>11</v>
      </c>
      <c r="E13" s="10" t="s">
        <v>53</v>
      </c>
      <c r="F13" s="9">
        <v>9</v>
      </c>
      <c r="G13" s="9">
        <v>9</v>
      </c>
      <c r="H13" s="10" t="s">
        <v>50</v>
      </c>
      <c r="I13" s="41">
        <v>8</v>
      </c>
      <c r="J13" s="41">
        <v>13.5</v>
      </c>
      <c r="K13" s="41">
        <v>9</v>
      </c>
      <c r="L13" s="46">
        <f>SUM(I13:K13)</f>
        <v>30.5</v>
      </c>
      <c r="M13" s="21">
        <v>65</v>
      </c>
      <c r="N13" s="32" t="s">
        <v>191</v>
      </c>
    </row>
    <row r="14" spans="1:14" ht="63" x14ac:dyDescent="0.25">
      <c r="A14" s="8">
        <v>4</v>
      </c>
      <c r="B14" s="20" t="s">
        <v>159</v>
      </c>
      <c r="C14" s="14" t="s">
        <v>72</v>
      </c>
      <c r="D14" s="14" t="s">
        <v>11</v>
      </c>
      <c r="E14" s="14" t="s">
        <v>65</v>
      </c>
      <c r="F14" s="14">
        <v>9</v>
      </c>
      <c r="G14" s="14">
        <v>9</v>
      </c>
      <c r="H14" s="14" t="s">
        <v>66</v>
      </c>
      <c r="I14" s="39">
        <v>5</v>
      </c>
      <c r="J14" s="39">
        <v>13.5</v>
      </c>
      <c r="K14" s="39">
        <v>7</v>
      </c>
      <c r="L14" s="42">
        <f>SUM(I14:K14)</f>
        <v>25.5</v>
      </c>
      <c r="M14" s="21">
        <v>65</v>
      </c>
      <c r="N14" s="32" t="s">
        <v>191</v>
      </c>
    </row>
    <row r="15" spans="1:14" ht="47.25" x14ac:dyDescent="0.25">
      <c r="A15" s="8">
        <v>5</v>
      </c>
      <c r="B15" s="20" t="s">
        <v>160</v>
      </c>
      <c r="C15" s="20" t="s">
        <v>29</v>
      </c>
      <c r="D15" s="20" t="s">
        <v>11</v>
      </c>
      <c r="E15" s="20" t="s">
        <v>23</v>
      </c>
      <c r="F15" s="20">
        <v>9</v>
      </c>
      <c r="G15" s="20">
        <v>9</v>
      </c>
      <c r="H15" s="20" t="s">
        <v>24</v>
      </c>
      <c r="I15" s="43">
        <v>17</v>
      </c>
      <c r="J15" s="43">
        <v>19</v>
      </c>
      <c r="K15" s="43">
        <v>13</v>
      </c>
      <c r="L15" s="44">
        <f>SUM(I15:K15)</f>
        <v>49</v>
      </c>
      <c r="M15" s="21">
        <v>65</v>
      </c>
      <c r="N15" s="19" t="s">
        <v>190</v>
      </c>
    </row>
    <row r="16" spans="1:14" ht="47.25" x14ac:dyDescent="0.25">
      <c r="A16" s="8">
        <v>6</v>
      </c>
      <c r="B16" s="20" t="s">
        <v>153</v>
      </c>
      <c r="C16" s="20" t="s">
        <v>30</v>
      </c>
      <c r="D16" s="20" t="s">
        <v>11</v>
      </c>
      <c r="E16" s="20" t="s">
        <v>23</v>
      </c>
      <c r="F16" s="20">
        <v>9</v>
      </c>
      <c r="G16" s="20">
        <v>9</v>
      </c>
      <c r="H16" s="20" t="s">
        <v>24</v>
      </c>
      <c r="I16" s="43">
        <v>15</v>
      </c>
      <c r="J16" s="43">
        <v>19</v>
      </c>
      <c r="K16" s="43">
        <v>11</v>
      </c>
      <c r="L16" s="44">
        <f>SUM(I16:K16)</f>
        <v>45</v>
      </c>
      <c r="M16" s="21">
        <v>65</v>
      </c>
      <c r="N16" s="19" t="s">
        <v>190</v>
      </c>
    </row>
    <row r="17" spans="1:14" ht="47.25" x14ac:dyDescent="0.25">
      <c r="A17" s="8">
        <v>7</v>
      </c>
      <c r="B17" s="20" t="s">
        <v>142</v>
      </c>
      <c r="C17" s="9" t="s">
        <v>44</v>
      </c>
      <c r="D17" s="17" t="s">
        <v>11</v>
      </c>
      <c r="E17" s="17" t="s">
        <v>39</v>
      </c>
      <c r="F17" s="9">
        <v>9</v>
      </c>
      <c r="G17" s="9">
        <v>9</v>
      </c>
      <c r="H17" s="17" t="s">
        <v>40</v>
      </c>
      <c r="I17" s="49">
        <v>14</v>
      </c>
      <c r="J17" s="49">
        <v>19</v>
      </c>
      <c r="K17" s="49">
        <v>11</v>
      </c>
      <c r="L17" s="46">
        <f>SUM(I17:K17)</f>
        <v>44</v>
      </c>
      <c r="M17" s="21">
        <v>65</v>
      </c>
      <c r="N17" s="32" t="s">
        <v>191</v>
      </c>
    </row>
    <row r="18" spans="1:14" ht="47.25" x14ac:dyDescent="0.25">
      <c r="A18" s="8">
        <v>8</v>
      </c>
      <c r="B18" s="20" t="s">
        <v>161</v>
      </c>
      <c r="C18" s="16" t="s">
        <v>56</v>
      </c>
      <c r="D18" s="16" t="s">
        <v>11</v>
      </c>
      <c r="E18" s="16" t="s">
        <v>54</v>
      </c>
      <c r="F18" s="16">
        <v>9</v>
      </c>
      <c r="G18" s="16">
        <v>9</v>
      </c>
      <c r="H18" s="16" t="s">
        <v>55</v>
      </c>
      <c r="I18" s="40">
        <v>10</v>
      </c>
      <c r="J18" s="40">
        <v>13.5</v>
      </c>
      <c r="K18" s="40">
        <v>15</v>
      </c>
      <c r="L18" s="47">
        <f>SUM(I18:K18)</f>
        <v>38.5</v>
      </c>
      <c r="M18" s="21">
        <v>65</v>
      </c>
      <c r="N18" s="32" t="s">
        <v>191</v>
      </c>
    </row>
    <row r="19" spans="1:14" ht="47.25" x14ac:dyDescent="0.25">
      <c r="A19" s="8">
        <v>9</v>
      </c>
      <c r="B19" s="20" t="s">
        <v>162</v>
      </c>
      <c r="C19" s="14" t="s">
        <v>73</v>
      </c>
      <c r="D19" s="14" t="s">
        <v>11</v>
      </c>
      <c r="E19" s="14" t="s">
        <v>65</v>
      </c>
      <c r="F19" s="14">
        <v>9</v>
      </c>
      <c r="G19" s="14">
        <v>9</v>
      </c>
      <c r="H19" s="14" t="s">
        <v>66</v>
      </c>
      <c r="I19" s="39">
        <v>5</v>
      </c>
      <c r="J19" s="39">
        <v>11.5</v>
      </c>
      <c r="K19" s="39">
        <v>8</v>
      </c>
      <c r="L19" s="42">
        <f>SUM(I19:K19)</f>
        <v>24.5</v>
      </c>
      <c r="M19" s="21">
        <v>65</v>
      </c>
      <c r="N19" s="32" t="s">
        <v>191</v>
      </c>
    </row>
    <row r="20" spans="1:14" ht="47.25" x14ac:dyDescent="0.25">
      <c r="A20" s="8">
        <v>10</v>
      </c>
      <c r="B20" s="20" t="s">
        <v>151</v>
      </c>
      <c r="C20" s="14" t="s">
        <v>64</v>
      </c>
      <c r="D20" s="14" t="s">
        <v>11</v>
      </c>
      <c r="E20" s="14" t="s">
        <v>61</v>
      </c>
      <c r="F20" s="14">
        <v>9</v>
      </c>
      <c r="G20" s="14">
        <v>9</v>
      </c>
      <c r="H20" s="14" t="s">
        <v>62</v>
      </c>
      <c r="I20" s="39">
        <v>17</v>
      </c>
      <c r="J20" s="39">
        <v>20.5</v>
      </c>
      <c r="K20" s="39">
        <v>15</v>
      </c>
      <c r="L20" s="42">
        <f>SUM(I20:K20)</f>
        <v>52.5</v>
      </c>
      <c r="M20" s="21">
        <v>65</v>
      </c>
      <c r="N20" s="13" t="s">
        <v>189</v>
      </c>
    </row>
    <row r="21" spans="1:14" ht="47.25" x14ac:dyDescent="0.25">
      <c r="A21" s="8">
        <v>11</v>
      </c>
      <c r="B21" s="20" t="s">
        <v>163</v>
      </c>
      <c r="C21" s="8" t="s">
        <v>97</v>
      </c>
      <c r="D21" s="14" t="s">
        <v>11</v>
      </c>
      <c r="E21" s="8" t="s">
        <v>95</v>
      </c>
      <c r="F21" s="8">
        <v>9</v>
      </c>
      <c r="G21" s="8">
        <v>9</v>
      </c>
      <c r="H21" s="8" t="s">
        <v>96</v>
      </c>
      <c r="I21" s="38">
        <v>9</v>
      </c>
      <c r="J21" s="38">
        <v>11</v>
      </c>
      <c r="K21" s="38">
        <v>4</v>
      </c>
      <c r="L21" s="48">
        <f>SUM(I21:K21)</f>
        <v>24</v>
      </c>
      <c r="M21" s="21">
        <v>65</v>
      </c>
      <c r="N21" s="32" t="s">
        <v>191</v>
      </c>
    </row>
    <row r="22" spans="1:14" ht="47.25" x14ac:dyDescent="0.25">
      <c r="A22" s="8">
        <v>12</v>
      </c>
      <c r="B22" s="20" t="s">
        <v>139</v>
      </c>
      <c r="C22" s="8" t="s">
        <v>98</v>
      </c>
      <c r="D22" s="14" t="s">
        <v>11</v>
      </c>
      <c r="E22" s="8" t="s">
        <v>95</v>
      </c>
      <c r="F22" s="8">
        <v>9</v>
      </c>
      <c r="G22" s="8">
        <v>9</v>
      </c>
      <c r="H22" s="8" t="s">
        <v>96</v>
      </c>
      <c r="I22" s="38">
        <v>13</v>
      </c>
      <c r="J22" s="38">
        <v>15</v>
      </c>
      <c r="K22" s="38">
        <v>7</v>
      </c>
      <c r="L22" s="48">
        <f>SUM(I22:K22)</f>
        <v>35</v>
      </c>
      <c r="M22" s="21">
        <v>65</v>
      </c>
      <c r="N22" s="32" t="s">
        <v>191</v>
      </c>
    </row>
    <row r="23" spans="1:14" ht="47.25" x14ac:dyDescent="0.25">
      <c r="A23" s="8">
        <v>13</v>
      </c>
      <c r="B23" s="20" t="s">
        <v>148</v>
      </c>
      <c r="C23" s="9" t="s">
        <v>45</v>
      </c>
      <c r="D23" s="17" t="s">
        <v>11</v>
      </c>
      <c r="E23" s="9" t="s">
        <v>39</v>
      </c>
      <c r="F23" s="9">
        <v>9</v>
      </c>
      <c r="G23" s="9">
        <v>9</v>
      </c>
      <c r="H23" s="17" t="s">
        <v>40</v>
      </c>
      <c r="I23" s="49">
        <v>14</v>
      </c>
      <c r="J23" s="49">
        <v>19</v>
      </c>
      <c r="K23" s="49">
        <v>11</v>
      </c>
      <c r="L23" s="46">
        <f>SUM(I23:K23)</f>
        <v>44</v>
      </c>
      <c r="M23" s="21">
        <v>65</v>
      </c>
      <c r="N23" s="32" t="s">
        <v>191</v>
      </c>
    </row>
    <row r="24" spans="1:14" ht="47.25" x14ac:dyDescent="0.25">
      <c r="A24" s="8">
        <v>14</v>
      </c>
      <c r="B24" s="20" t="s">
        <v>144</v>
      </c>
      <c r="C24" s="14" t="s">
        <v>74</v>
      </c>
      <c r="D24" s="14" t="s">
        <v>11</v>
      </c>
      <c r="E24" s="14" t="s">
        <v>65</v>
      </c>
      <c r="F24" s="14">
        <v>9</v>
      </c>
      <c r="G24" s="14">
        <v>9</v>
      </c>
      <c r="H24" s="14" t="s">
        <v>66</v>
      </c>
      <c r="I24" s="39">
        <v>17</v>
      </c>
      <c r="J24" s="39">
        <v>18.5</v>
      </c>
      <c r="K24" s="39">
        <v>13</v>
      </c>
      <c r="L24" s="42">
        <f>SUM(I24:K24)</f>
        <v>48.5</v>
      </c>
      <c r="M24" s="21">
        <v>65</v>
      </c>
      <c r="N24" s="19" t="s">
        <v>190</v>
      </c>
    </row>
    <row r="25" spans="1:14" ht="47.25" x14ac:dyDescent="0.25">
      <c r="A25" s="8">
        <v>15</v>
      </c>
      <c r="B25" s="20" t="s">
        <v>164</v>
      </c>
      <c r="C25" s="8" t="s">
        <v>22</v>
      </c>
      <c r="D25" s="16" t="s">
        <v>12</v>
      </c>
      <c r="E25" s="8" t="s">
        <v>15</v>
      </c>
      <c r="F25" s="8">
        <v>9</v>
      </c>
      <c r="G25" s="8">
        <v>9</v>
      </c>
      <c r="H25" s="8" t="s">
        <v>113</v>
      </c>
      <c r="I25" s="38">
        <v>15</v>
      </c>
      <c r="J25" s="38">
        <v>13</v>
      </c>
      <c r="K25" s="38">
        <v>1</v>
      </c>
      <c r="L25" s="48">
        <f>SUM(I25:K25)</f>
        <v>29</v>
      </c>
      <c r="M25" s="21">
        <v>65</v>
      </c>
      <c r="N25" s="32" t="s">
        <v>191</v>
      </c>
    </row>
    <row r="27" spans="1:14" ht="15.75" x14ac:dyDescent="0.25">
      <c r="B27" s="1" t="s">
        <v>119</v>
      </c>
      <c r="C27" s="1"/>
      <c r="D27" s="1"/>
      <c r="E27" s="1" t="s">
        <v>120</v>
      </c>
      <c r="F27" s="1"/>
      <c r="G27" s="1"/>
      <c r="H27" s="1"/>
    </row>
    <row r="28" spans="1:14" ht="15.75" x14ac:dyDescent="0.25">
      <c r="B28" s="1" t="s">
        <v>121</v>
      </c>
      <c r="C28" s="1"/>
      <c r="D28" s="1"/>
      <c r="E28" s="1"/>
      <c r="F28" s="1"/>
      <c r="G28" s="1"/>
      <c r="H28" s="1"/>
    </row>
    <row r="29" spans="1:14" ht="15.75" x14ac:dyDescent="0.25">
      <c r="B29" s="1"/>
      <c r="C29" s="1"/>
      <c r="D29" s="1"/>
      <c r="E29" s="1" t="s">
        <v>120</v>
      </c>
      <c r="F29" s="1"/>
      <c r="G29" s="1"/>
      <c r="H29" s="1"/>
    </row>
    <row r="30" spans="1:14" ht="15.75" x14ac:dyDescent="0.25">
      <c r="B30" s="1"/>
      <c r="C30" s="1"/>
      <c r="D30" s="1"/>
      <c r="E30" s="1"/>
      <c r="F30" s="1"/>
      <c r="G30" s="1"/>
      <c r="H30" s="1"/>
    </row>
    <row r="31" spans="1:14" ht="15.75" x14ac:dyDescent="0.25">
      <c r="B31" s="1"/>
      <c r="C31" s="1"/>
      <c r="D31" s="1"/>
      <c r="E31" s="1" t="s">
        <v>120</v>
      </c>
      <c r="F31" s="1"/>
      <c r="G31" s="1"/>
      <c r="H31" s="1"/>
    </row>
    <row r="32" spans="1:14" ht="15.75" x14ac:dyDescent="0.25">
      <c r="B32" s="1"/>
      <c r="C32" s="1"/>
      <c r="D32" s="1"/>
      <c r="E32" s="1"/>
      <c r="F32" s="1"/>
      <c r="G32" s="1"/>
      <c r="H32" s="1"/>
    </row>
    <row r="33" spans="2:8" ht="15.75" x14ac:dyDescent="0.25">
      <c r="B33" s="1"/>
      <c r="C33" s="1"/>
      <c r="D33" s="1"/>
      <c r="E33" s="1" t="s">
        <v>120</v>
      </c>
      <c r="F33" s="1"/>
      <c r="G33" s="1"/>
      <c r="H33" s="1"/>
    </row>
  </sheetData>
  <mergeCells count="7">
    <mergeCell ref="A8:N8"/>
    <mergeCell ref="A1:N1"/>
    <mergeCell ref="A3:N3"/>
    <mergeCell ref="A4:N4"/>
    <mergeCell ref="A5:N5"/>
    <mergeCell ref="A6:N6"/>
    <mergeCell ref="A7:K7"/>
  </mergeCells>
  <pageMargins left="0.31496062992125984" right="0.31496062992125984" top="0.74803149606299213" bottom="0.74803149606299213" header="0.31496062992125984" footer="0.31496062992125984"/>
  <pageSetup paperSize="9" scale="74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80" zoomScaleNormal="80" workbookViewId="0">
      <selection activeCell="A3" sqref="A3:N3"/>
    </sheetView>
  </sheetViews>
  <sheetFormatPr defaultRowHeight="15" x14ac:dyDescent="0.25"/>
  <cols>
    <col min="2" max="2" width="12.7109375" customWidth="1"/>
    <col min="3" max="3" width="18.140625" customWidth="1"/>
    <col min="4" max="4" width="17.7109375" customWidth="1"/>
    <col min="5" max="5" width="17.5703125" customWidth="1"/>
    <col min="6" max="7" width="12.85546875" customWidth="1"/>
    <col min="8" max="8" width="15.85546875" customWidth="1"/>
    <col min="12" max="12" width="11.28515625" customWidth="1"/>
    <col min="13" max="13" width="13.42578125" customWidth="1"/>
    <col min="14" max="14" width="15.5703125" customWidth="1"/>
  </cols>
  <sheetData>
    <row r="1" spans="1:14" ht="15.75" x14ac:dyDescent="0.25">
      <c r="A1" s="57" t="s">
        <v>133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 x14ac:dyDescent="0.25">
      <c r="A3" s="58" t="s">
        <v>200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x14ac:dyDescent="0.25">
      <c r="A4" s="58" t="s">
        <v>129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5.75" x14ac:dyDescent="0.25">
      <c r="A5" s="59" t="s">
        <v>134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.75" x14ac:dyDescent="0.25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.75" x14ac:dyDescent="0.25">
      <c r="A7" s="60" t="s">
        <v>136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27"/>
      <c r="M7" s="27"/>
      <c r="N7" s="27"/>
    </row>
    <row r="8" spans="1:14" x14ac:dyDescent="0.25">
      <c r="A8" s="56" t="s">
        <v>117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5.75" x14ac:dyDescent="0.25">
      <c r="A9" s="61" t="s">
        <v>118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78.75" x14ac:dyDescent="0.25">
      <c r="A10" s="6" t="s">
        <v>0</v>
      </c>
      <c r="B10" s="6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114</v>
      </c>
      <c r="J10" s="7" t="s">
        <v>114</v>
      </c>
      <c r="K10" s="7" t="s">
        <v>114</v>
      </c>
      <c r="L10" s="7" t="s">
        <v>8</v>
      </c>
      <c r="M10" s="7" t="s">
        <v>9</v>
      </c>
      <c r="N10" s="6" t="s">
        <v>10</v>
      </c>
    </row>
    <row r="11" spans="1:14" ht="47.25" x14ac:dyDescent="0.25">
      <c r="A11" s="8">
        <v>1</v>
      </c>
      <c r="B11" s="19" t="s">
        <v>165</v>
      </c>
      <c r="C11" s="20" t="s">
        <v>36</v>
      </c>
      <c r="D11" s="20" t="s">
        <v>11</v>
      </c>
      <c r="E11" s="20" t="s">
        <v>23</v>
      </c>
      <c r="F11" s="20">
        <v>10</v>
      </c>
      <c r="G11" s="20">
        <v>10</v>
      </c>
      <c r="H11" s="20" t="s">
        <v>24</v>
      </c>
      <c r="I11" s="20">
        <v>11</v>
      </c>
      <c r="J11" s="20">
        <v>14</v>
      </c>
      <c r="K11" s="20">
        <v>11</v>
      </c>
      <c r="L11" s="21">
        <f>SUM(I11:K11)</f>
        <v>36</v>
      </c>
      <c r="M11" s="21">
        <v>78</v>
      </c>
      <c r="N11" s="13" t="s">
        <v>191</v>
      </c>
    </row>
    <row r="12" spans="1:14" ht="47.25" x14ac:dyDescent="0.25">
      <c r="A12" s="8">
        <v>2</v>
      </c>
      <c r="B12" s="19" t="s">
        <v>166</v>
      </c>
      <c r="C12" s="20" t="s">
        <v>34</v>
      </c>
      <c r="D12" s="20" t="s">
        <v>11</v>
      </c>
      <c r="E12" s="20" t="s">
        <v>23</v>
      </c>
      <c r="F12" s="20">
        <v>10</v>
      </c>
      <c r="G12" s="20">
        <v>10</v>
      </c>
      <c r="H12" s="20" t="s">
        <v>24</v>
      </c>
      <c r="I12" s="20">
        <v>12</v>
      </c>
      <c r="J12" s="20">
        <v>12.5</v>
      </c>
      <c r="K12" s="20">
        <v>12</v>
      </c>
      <c r="L12" s="44">
        <f>SUM(I12:K12)</f>
        <v>36.5</v>
      </c>
      <c r="M12" s="21">
        <v>78</v>
      </c>
      <c r="N12" s="13" t="s">
        <v>190</v>
      </c>
    </row>
    <row r="13" spans="1:14" ht="47.25" x14ac:dyDescent="0.25">
      <c r="A13" s="8">
        <v>3</v>
      </c>
      <c r="B13" s="19" t="s">
        <v>167</v>
      </c>
      <c r="C13" s="20" t="s">
        <v>33</v>
      </c>
      <c r="D13" s="20" t="s">
        <v>11</v>
      </c>
      <c r="E13" s="20" t="s">
        <v>23</v>
      </c>
      <c r="F13" s="20">
        <v>10</v>
      </c>
      <c r="G13" s="20">
        <v>10</v>
      </c>
      <c r="H13" s="20" t="s">
        <v>24</v>
      </c>
      <c r="I13" s="20">
        <v>5</v>
      </c>
      <c r="J13" s="20">
        <v>13.5</v>
      </c>
      <c r="K13" s="20">
        <v>13</v>
      </c>
      <c r="L13" s="44">
        <f>SUM(I13:K13)</f>
        <v>31.5</v>
      </c>
      <c r="M13" s="21">
        <v>78</v>
      </c>
      <c r="N13" s="13" t="s">
        <v>191</v>
      </c>
    </row>
    <row r="14" spans="1:14" ht="47.25" x14ac:dyDescent="0.25">
      <c r="A14" s="29">
        <v>4</v>
      </c>
      <c r="B14" s="19" t="s">
        <v>168</v>
      </c>
      <c r="C14" s="30" t="s">
        <v>35</v>
      </c>
      <c r="D14" s="30" t="s">
        <v>11</v>
      </c>
      <c r="E14" s="30" t="s">
        <v>23</v>
      </c>
      <c r="F14" s="20">
        <v>10</v>
      </c>
      <c r="G14" s="30">
        <v>10</v>
      </c>
      <c r="H14" s="30" t="s">
        <v>24</v>
      </c>
      <c r="I14" s="30">
        <v>17</v>
      </c>
      <c r="J14" s="30">
        <v>20</v>
      </c>
      <c r="K14" s="30">
        <v>14</v>
      </c>
      <c r="L14" s="31">
        <f>SUM(I14:K14)</f>
        <v>51</v>
      </c>
      <c r="M14" s="21">
        <v>78</v>
      </c>
      <c r="N14" s="19" t="s">
        <v>189</v>
      </c>
    </row>
    <row r="15" spans="1:14" ht="47.25" x14ac:dyDescent="0.25">
      <c r="A15" s="8">
        <v>5</v>
      </c>
      <c r="B15" s="19" t="s">
        <v>169</v>
      </c>
      <c r="C15" s="14" t="s">
        <v>92</v>
      </c>
      <c r="D15" s="14" t="s">
        <v>11</v>
      </c>
      <c r="E15" s="14" t="s">
        <v>89</v>
      </c>
      <c r="F15" s="20">
        <v>10</v>
      </c>
      <c r="G15" s="14">
        <v>10</v>
      </c>
      <c r="H15" s="14" t="s">
        <v>90</v>
      </c>
      <c r="I15" s="14">
        <v>5</v>
      </c>
      <c r="J15" s="14">
        <v>15.5</v>
      </c>
      <c r="K15" s="14">
        <v>9</v>
      </c>
      <c r="L15" s="42">
        <f>SUM(I15:K15)</f>
        <v>29.5</v>
      </c>
      <c r="M15" s="21">
        <v>78</v>
      </c>
      <c r="N15" s="13" t="s">
        <v>191</v>
      </c>
    </row>
    <row r="16" spans="1:14" ht="47.25" x14ac:dyDescent="0.25">
      <c r="A16" s="8">
        <v>6</v>
      </c>
      <c r="B16" s="19" t="s">
        <v>170</v>
      </c>
      <c r="C16" s="9" t="s">
        <v>46</v>
      </c>
      <c r="D16" s="9" t="s">
        <v>11</v>
      </c>
      <c r="E16" s="9" t="s">
        <v>39</v>
      </c>
      <c r="F16" s="20">
        <v>10</v>
      </c>
      <c r="G16" s="9">
        <v>10</v>
      </c>
      <c r="H16" s="17" t="s">
        <v>40</v>
      </c>
      <c r="I16" s="17">
        <v>9</v>
      </c>
      <c r="J16" s="17">
        <v>14.5</v>
      </c>
      <c r="K16" s="17">
        <v>8</v>
      </c>
      <c r="L16" s="28">
        <f>SUM(I16:K16)</f>
        <v>31.5</v>
      </c>
      <c r="M16" s="21">
        <v>78</v>
      </c>
      <c r="N16" s="13" t="s">
        <v>191</v>
      </c>
    </row>
    <row r="17" spans="1:14" ht="47.25" x14ac:dyDescent="0.25">
      <c r="A17" s="8">
        <v>7</v>
      </c>
      <c r="B17" s="19" t="s">
        <v>171</v>
      </c>
      <c r="C17" s="9" t="s">
        <v>47</v>
      </c>
      <c r="D17" s="9" t="s">
        <v>11</v>
      </c>
      <c r="E17" s="9" t="s">
        <v>39</v>
      </c>
      <c r="F17" s="20">
        <v>10</v>
      </c>
      <c r="G17" s="9">
        <v>10</v>
      </c>
      <c r="H17" s="17" t="s">
        <v>40</v>
      </c>
      <c r="I17" s="17">
        <v>10</v>
      </c>
      <c r="J17" s="17">
        <v>15.5</v>
      </c>
      <c r="K17" s="17">
        <v>7</v>
      </c>
      <c r="L17" s="28">
        <f>SUM(I17:K17)</f>
        <v>32.5</v>
      </c>
      <c r="M17" s="21">
        <v>78</v>
      </c>
      <c r="N17" s="13" t="s">
        <v>191</v>
      </c>
    </row>
    <row r="18" spans="1:14" ht="47.25" x14ac:dyDescent="0.25">
      <c r="A18" s="8">
        <v>8</v>
      </c>
      <c r="B18" s="19" t="s">
        <v>172</v>
      </c>
      <c r="C18" s="33" t="s">
        <v>82</v>
      </c>
      <c r="D18" s="14" t="s">
        <v>11</v>
      </c>
      <c r="E18" s="14" t="s">
        <v>76</v>
      </c>
      <c r="F18" s="20">
        <v>10</v>
      </c>
      <c r="G18" s="14">
        <v>10</v>
      </c>
      <c r="H18" s="14" t="s">
        <v>77</v>
      </c>
      <c r="I18" s="14">
        <v>7</v>
      </c>
      <c r="J18" s="14">
        <v>15</v>
      </c>
      <c r="K18" s="14">
        <v>8</v>
      </c>
      <c r="L18" s="15">
        <f>SUM(I18:K18)</f>
        <v>30</v>
      </c>
      <c r="M18" s="21">
        <v>78</v>
      </c>
      <c r="N18" s="13" t="s">
        <v>191</v>
      </c>
    </row>
    <row r="19" spans="1:14" ht="47.25" x14ac:dyDescent="0.25">
      <c r="A19" s="8">
        <v>9</v>
      </c>
      <c r="B19" s="19" t="s">
        <v>196</v>
      </c>
      <c r="C19" s="14" t="s">
        <v>91</v>
      </c>
      <c r="D19" s="14" t="s">
        <v>11</v>
      </c>
      <c r="E19" s="14" t="s">
        <v>89</v>
      </c>
      <c r="F19" s="20">
        <v>10</v>
      </c>
      <c r="G19" s="14">
        <v>10</v>
      </c>
      <c r="H19" s="14" t="s">
        <v>90</v>
      </c>
      <c r="I19" s="14">
        <v>5</v>
      </c>
      <c r="J19" s="14">
        <v>15</v>
      </c>
      <c r="K19" s="14">
        <v>9</v>
      </c>
      <c r="L19" s="15">
        <f>SUM(I19:K19)</f>
        <v>29</v>
      </c>
      <c r="M19" s="21">
        <v>78</v>
      </c>
      <c r="N19" s="13" t="s">
        <v>191</v>
      </c>
    </row>
    <row r="20" spans="1:14" ht="47.25" x14ac:dyDescent="0.25">
      <c r="A20" s="8">
        <v>10</v>
      </c>
      <c r="B20" s="19" t="s">
        <v>197</v>
      </c>
      <c r="C20" s="29" t="s">
        <v>18</v>
      </c>
      <c r="D20" s="34" t="s">
        <v>12</v>
      </c>
      <c r="E20" s="29" t="s">
        <v>15</v>
      </c>
      <c r="F20" s="20">
        <v>10</v>
      </c>
      <c r="G20" s="29">
        <v>10</v>
      </c>
      <c r="H20" s="29" t="s">
        <v>113</v>
      </c>
      <c r="I20" s="29">
        <v>7</v>
      </c>
      <c r="J20" s="29">
        <v>15</v>
      </c>
      <c r="K20" s="29">
        <v>14</v>
      </c>
      <c r="L20" s="29">
        <f>SUM(I20:K20)</f>
        <v>36</v>
      </c>
      <c r="M20" s="21">
        <v>78</v>
      </c>
      <c r="N20" s="13" t="s">
        <v>191</v>
      </c>
    </row>
    <row r="21" spans="1:14" ht="47.25" x14ac:dyDescent="0.25">
      <c r="A21" s="8">
        <v>11</v>
      </c>
      <c r="B21" s="19" t="s">
        <v>198</v>
      </c>
      <c r="C21" s="14" t="s">
        <v>93</v>
      </c>
      <c r="D21" s="14" t="s">
        <v>11</v>
      </c>
      <c r="E21" s="14" t="s">
        <v>89</v>
      </c>
      <c r="F21" s="20">
        <v>10</v>
      </c>
      <c r="G21" s="14">
        <v>10</v>
      </c>
      <c r="H21" s="14" t="s">
        <v>90</v>
      </c>
      <c r="I21" s="14">
        <v>6</v>
      </c>
      <c r="J21" s="14">
        <v>15</v>
      </c>
      <c r="K21" s="14">
        <v>8</v>
      </c>
      <c r="L21" s="15">
        <f>SUM(I21:K21)</f>
        <v>29</v>
      </c>
      <c r="M21" s="21">
        <v>78</v>
      </c>
      <c r="N21" s="13" t="s">
        <v>191</v>
      </c>
    </row>
    <row r="22" spans="1:14" ht="47.25" x14ac:dyDescent="0.25">
      <c r="A22" s="8">
        <v>12</v>
      </c>
      <c r="B22" s="19" t="s">
        <v>199</v>
      </c>
      <c r="C22" s="35" t="s">
        <v>88</v>
      </c>
      <c r="D22" s="14" t="s">
        <v>11</v>
      </c>
      <c r="E22" s="14" t="s">
        <v>86</v>
      </c>
      <c r="F22" s="20">
        <v>10</v>
      </c>
      <c r="G22" s="14">
        <v>10</v>
      </c>
      <c r="H22" s="14" t="s">
        <v>87</v>
      </c>
      <c r="I22" s="14">
        <v>12</v>
      </c>
      <c r="J22" s="14">
        <v>12.5</v>
      </c>
      <c r="K22" s="14">
        <v>12</v>
      </c>
      <c r="L22" s="14">
        <f>SUM(I22:K22)</f>
        <v>36.5</v>
      </c>
      <c r="M22" s="21">
        <v>78</v>
      </c>
      <c r="N22" s="13" t="s">
        <v>190</v>
      </c>
    </row>
    <row r="24" spans="1:14" ht="15.75" x14ac:dyDescent="0.25">
      <c r="B24" s="1" t="s">
        <v>119</v>
      </c>
      <c r="C24" s="1"/>
      <c r="D24" s="1"/>
      <c r="E24" s="1" t="s">
        <v>120</v>
      </c>
      <c r="F24" s="1"/>
      <c r="G24" s="1"/>
      <c r="H24" s="1"/>
    </row>
    <row r="25" spans="1:14" ht="15.75" x14ac:dyDescent="0.25">
      <c r="B25" s="1" t="s">
        <v>121</v>
      </c>
      <c r="C25" s="1"/>
      <c r="D25" s="1"/>
      <c r="E25" s="1"/>
      <c r="F25" s="1"/>
      <c r="G25" s="1"/>
      <c r="H25" s="1"/>
    </row>
    <row r="26" spans="1:14" ht="15.75" x14ac:dyDescent="0.25">
      <c r="B26" s="1"/>
      <c r="C26" s="1"/>
      <c r="D26" s="1"/>
      <c r="E26" s="1" t="s">
        <v>120</v>
      </c>
      <c r="F26" s="1"/>
      <c r="G26" s="1"/>
      <c r="H26" s="1"/>
    </row>
    <row r="27" spans="1:14" ht="15.75" x14ac:dyDescent="0.25">
      <c r="B27" s="1"/>
      <c r="C27" s="1"/>
      <c r="D27" s="1"/>
      <c r="E27" s="1"/>
      <c r="F27" s="1"/>
      <c r="G27" s="1"/>
      <c r="H27" s="1"/>
    </row>
    <row r="28" spans="1:14" ht="15.75" x14ac:dyDescent="0.25">
      <c r="B28" s="1"/>
      <c r="C28" s="1"/>
      <c r="D28" s="1"/>
      <c r="E28" s="1" t="s">
        <v>120</v>
      </c>
      <c r="F28" s="1"/>
      <c r="G28" s="1"/>
      <c r="H28" s="1"/>
    </row>
    <row r="29" spans="1:14" ht="15.75" x14ac:dyDescent="0.25">
      <c r="B29" s="1"/>
      <c r="C29" s="1"/>
      <c r="D29" s="1"/>
      <c r="E29" s="1"/>
      <c r="F29" s="1"/>
      <c r="G29" s="1"/>
      <c r="H29" s="1"/>
    </row>
    <row r="30" spans="1:14" ht="15.75" x14ac:dyDescent="0.25">
      <c r="B30" s="1"/>
      <c r="C30" s="1"/>
      <c r="D30" s="1"/>
      <c r="E30" s="1" t="s">
        <v>120</v>
      </c>
      <c r="F30" s="1"/>
      <c r="G30" s="1"/>
      <c r="H30" s="1"/>
    </row>
  </sheetData>
  <mergeCells count="8">
    <mergeCell ref="A8:N8"/>
    <mergeCell ref="A9:N9"/>
    <mergeCell ref="A1:N1"/>
    <mergeCell ref="A3:N3"/>
    <mergeCell ref="A4:N4"/>
    <mergeCell ref="A5:N5"/>
    <mergeCell ref="A6:N6"/>
    <mergeCell ref="A7:K7"/>
  </mergeCells>
  <pageMargins left="0.31496062992125984" right="0.31496062992125984" top="0.74803149606299213" bottom="0.74803149606299213" header="0.31496062992125984" footer="0.31496062992125984"/>
  <pageSetup paperSize="9" scale="77" fitToHeight="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zoomScale="70" zoomScaleNormal="70" workbookViewId="0">
      <selection activeCell="A3" sqref="A3:N3"/>
    </sheetView>
  </sheetViews>
  <sheetFormatPr defaultRowHeight="15" x14ac:dyDescent="0.25"/>
  <cols>
    <col min="2" max="2" width="14.5703125" customWidth="1"/>
    <col min="3" max="3" width="21.42578125" customWidth="1"/>
    <col min="4" max="4" width="18.140625" customWidth="1"/>
    <col min="5" max="5" width="20.42578125" customWidth="1"/>
    <col min="6" max="6" width="11.85546875" customWidth="1"/>
    <col min="7" max="7" width="12.28515625" customWidth="1"/>
    <col min="8" max="8" width="16.140625" customWidth="1"/>
    <col min="9" max="11" width="13.140625" customWidth="1"/>
    <col min="12" max="12" width="11.42578125" customWidth="1"/>
    <col min="13" max="13" width="17.5703125" customWidth="1"/>
    <col min="14" max="14" width="15" customWidth="1"/>
  </cols>
  <sheetData>
    <row r="1" spans="1:14" ht="15.75" x14ac:dyDescent="0.25">
      <c r="A1" s="57" t="s">
        <v>137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.7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 x14ac:dyDescent="0.25">
      <c r="A3" s="58" t="s">
        <v>192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 x14ac:dyDescent="0.25">
      <c r="A4" s="58" t="s">
        <v>129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5.75" x14ac:dyDescent="0.25">
      <c r="A5" s="59" t="s">
        <v>134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15.75" x14ac:dyDescent="0.25">
      <c r="A6" s="60" t="s">
        <v>135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.75" x14ac:dyDescent="0.25">
      <c r="A7" s="60" t="s">
        <v>136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27"/>
      <c r="M7" s="27"/>
      <c r="N7" s="27"/>
    </row>
    <row r="8" spans="1:14" x14ac:dyDescent="0.25">
      <c r="A8" s="56" t="s">
        <v>117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5.75" x14ac:dyDescent="0.25">
      <c r="A9" s="61" t="s">
        <v>118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.75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94.5" x14ac:dyDescent="0.25">
      <c r="A11" s="6" t="s">
        <v>0</v>
      </c>
      <c r="B11" s="6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114</v>
      </c>
      <c r="J11" s="7" t="s">
        <v>114</v>
      </c>
      <c r="K11" s="7" t="s">
        <v>114</v>
      </c>
      <c r="L11" s="7" t="s">
        <v>8</v>
      </c>
      <c r="M11" s="7" t="s">
        <v>9</v>
      </c>
      <c r="N11" s="6" t="s">
        <v>10</v>
      </c>
    </row>
    <row r="12" spans="1:14" ht="47.25" x14ac:dyDescent="0.25">
      <c r="A12" s="8">
        <v>1</v>
      </c>
      <c r="B12" s="8" t="s">
        <v>173</v>
      </c>
      <c r="C12" s="8" t="s">
        <v>19</v>
      </c>
      <c r="D12" s="16" t="s">
        <v>12</v>
      </c>
      <c r="E12" s="8" t="s">
        <v>15</v>
      </c>
      <c r="F12" s="8">
        <v>11</v>
      </c>
      <c r="G12" s="8">
        <v>11</v>
      </c>
      <c r="H12" s="29" t="s">
        <v>113</v>
      </c>
      <c r="I12" s="29">
        <v>14</v>
      </c>
      <c r="J12" s="29">
        <v>18</v>
      </c>
      <c r="K12" s="29">
        <v>14</v>
      </c>
      <c r="L12" s="48">
        <f>SUM(I12:K12)</f>
        <v>46</v>
      </c>
      <c r="M12" s="21">
        <v>88</v>
      </c>
      <c r="N12" s="19" t="s">
        <v>191</v>
      </c>
    </row>
    <row r="13" spans="1:14" ht="47.25" x14ac:dyDescent="0.25">
      <c r="A13" s="8">
        <v>2</v>
      </c>
      <c r="B13" s="8" t="s">
        <v>174</v>
      </c>
      <c r="C13" s="8" t="s">
        <v>99</v>
      </c>
      <c r="D13" s="14" t="s">
        <v>11</v>
      </c>
      <c r="E13" s="8" t="s">
        <v>95</v>
      </c>
      <c r="F13" s="8">
        <v>11</v>
      </c>
      <c r="G13" s="8">
        <v>11</v>
      </c>
      <c r="H13" s="8" t="s">
        <v>96</v>
      </c>
      <c r="I13" s="8">
        <v>18</v>
      </c>
      <c r="J13" s="8">
        <v>13.5</v>
      </c>
      <c r="K13" s="8">
        <v>12</v>
      </c>
      <c r="L13" s="48">
        <f>SUM(I13:K13)</f>
        <v>43.5</v>
      </c>
      <c r="M13" s="21">
        <v>88</v>
      </c>
      <c r="N13" s="19" t="s">
        <v>191</v>
      </c>
    </row>
    <row r="14" spans="1:14" ht="47.25" x14ac:dyDescent="0.25">
      <c r="A14" s="8">
        <v>3</v>
      </c>
      <c r="B14" s="8" t="s">
        <v>175</v>
      </c>
      <c r="C14" s="8" t="s">
        <v>20</v>
      </c>
      <c r="D14" s="16" t="s">
        <v>12</v>
      </c>
      <c r="E14" s="8" t="s">
        <v>15</v>
      </c>
      <c r="F14" s="8">
        <v>11</v>
      </c>
      <c r="G14" s="8">
        <v>11</v>
      </c>
      <c r="H14" s="29" t="s">
        <v>113</v>
      </c>
      <c r="I14" s="29">
        <v>10</v>
      </c>
      <c r="J14" s="29">
        <v>14</v>
      </c>
      <c r="K14" s="29">
        <v>14</v>
      </c>
      <c r="L14" s="48">
        <f>SUM(I14:K14)</f>
        <v>38</v>
      </c>
      <c r="M14" s="21">
        <v>88</v>
      </c>
      <c r="N14" s="19" t="s">
        <v>191</v>
      </c>
    </row>
    <row r="15" spans="1:14" ht="47.25" x14ac:dyDescent="0.25">
      <c r="A15" s="8">
        <v>4</v>
      </c>
      <c r="B15" s="8" t="s">
        <v>176</v>
      </c>
      <c r="C15" s="20" t="s">
        <v>37</v>
      </c>
      <c r="D15" s="20" t="s">
        <v>11</v>
      </c>
      <c r="E15" s="20" t="s">
        <v>23</v>
      </c>
      <c r="F15" s="20">
        <v>11</v>
      </c>
      <c r="G15" s="20">
        <v>11</v>
      </c>
      <c r="H15" s="20" t="s">
        <v>24</v>
      </c>
      <c r="I15" s="20">
        <v>9</v>
      </c>
      <c r="J15" s="20">
        <v>14.5</v>
      </c>
      <c r="K15" s="20">
        <v>6</v>
      </c>
      <c r="L15" s="44">
        <f>SUM(I15:K15)</f>
        <v>29.5</v>
      </c>
      <c r="M15" s="21">
        <v>88</v>
      </c>
      <c r="N15" s="19" t="s">
        <v>191</v>
      </c>
    </row>
    <row r="16" spans="1:14" ht="47.25" x14ac:dyDescent="0.25">
      <c r="A16" s="8">
        <v>5</v>
      </c>
      <c r="B16" s="8" t="s">
        <v>177</v>
      </c>
      <c r="C16" s="20" t="s">
        <v>38</v>
      </c>
      <c r="D16" s="20" t="s">
        <v>11</v>
      </c>
      <c r="E16" s="20" t="s">
        <v>23</v>
      </c>
      <c r="F16" s="20">
        <v>11</v>
      </c>
      <c r="G16" s="20">
        <v>11</v>
      </c>
      <c r="H16" s="20" t="s">
        <v>24</v>
      </c>
      <c r="I16" s="20">
        <v>14</v>
      </c>
      <c r="J16" s="20">
        <v>17.5</v>
      </c>
      <c r="K16" s="20">
        <v>16</v>
      </c>
      <c r="L16" s="44">
        <f>SUM(I16:K16)</f>
        <v>47.5</v>
      </c>
      <c r="M16" s="21">
        <v>88</v>
      </c>
      <c r="N16" s="19" t="s">
        <v>191</v>
      </c>
    </row>
    <row r="17" spans="1:14" ht="47.25" x14ac:dyDescent="0.25">
      <c r="A17" s="8">
        <v>6</v>
      </c>
      <c r="B17" s="8" t="s">
        <v>178</v>
      </c>
      <c r="C17" s="8" t="s">
        <v>100</v>
      </c>
      <c r="D17" s="14" t="s">
        <v>11</v>
      </c>
      <c r="E17" s="8" t="s">
        <v>95</v>
      </c>
      <c r="F17" s="8">
        <v>11</v>
      </c>
      <c r="G17" s="8">
        <v>11</v>
      </c>
      <c r="H17" s="8" t="s">
        <v>96</v>
      </c>
      <c r="I17" s="8">
        <v>14</v>
      </c>
      <c r="J17" s="8">
        <v>11</v>
      </c>
      <c r="K17" s="8">
        <v>11</v>
      </c>
      <c r="L17" s="48">
        <f>SUM(I17:K17)</f>
        <v>36</v>
      </c>
      <c r="M17" s="21">
        <v>88</v>
      </c>
      <c r="N17" s="19" t="s">
        <v>191</v>
      </c>
    </row>
    <row r="18" spans="1:14" ht="47.25" x14ac:dyDescent="0.25">
      <c r="A18" s="8">
        <v>7</v>
      </c>
      <c r="B18" s="8" t="s">
        <v>179</v>
      </c>
      <c r="C18" s="8" t="s">
        <v>101</v>
      </c>
      <c r="D18" s="14" t="s">
        <v>11</v>
      </c>
      <c r="E18" s="8" t="s">
        <v>95</v>
      </c>
      <c r="F18" s="8">
        <v>11</v>
      </c>
      <c r="G18" s="8">
        <v>11</v>
      </c>
      <c r="H18" s="8" t="s">
        <v>96</v>
      </c>
      <c r="I18" s="8">
        <v>22</v>
      </c>
      <c r="J18" s="8">
        <v>15</v>
      </c>
      <c r="K18" s="8">
        <v>13</v>
      </c>
      <c r="L18" s="48">
        <f>SUM(I18:K18)</f>
        <v>50</v>
      </c>
      <c r="M18" s="21">
        <v>88</v>
      </c>
      <c r="N18" s="19" t="s">
        <v>190</v>
      </c>
    </row>
    <row r="19" spans="1:14" ht="47.25" x14ac:dyDescent="0.25">
      <c r="A19" s="8">
        <v>8</v>
      </c>
      <c r="B19" s="8" t="s">
        <v>180</v>
      </c>
      <c r="C19" s="8" t="s">
        <v>102</v>
      </c>
      <c r="D19" s="14" t="s">
        <v>11</v>
      </c>
      <c r="E19" s="8" t="s">
        <v>95</v>
      </c>
      <c r="F19" s="8">
        <v>11</v>
      </c>
      <c r="G19" s="8">
        <v>11</v>
      </c>
      <c r="H19" s="8" t="s">
        <v>96</v>
      </c>
      <c r="I19" s="8">
        <v>17</v>
      </c>
      <c r="J19" s="8">
        <v>16.5</v>
      </c>
      <c r="K19" s="8">
        <v>13</v>
      </c>
      <c r="L19" s="48">
        <f>SUM(I19:K19)</f>
        <v>46.5</v>
      </c>
      <c r="M19" s="21">
        <v>88</v>
      </c>
      <c r="N19" s="19" t="s">
        <v>191</v>
      </c>
    </row>
    <row r="20" spans="1:14" ht="47.25" x14ac:dyDescent="0.25">
      <c r="A20" s="8">
        <v>9</v>
      </c>
      <c r="B20" s="8" t="s">
        <v>181</v>
      </c>
      <c r="C20" s="8" t="s">
        <v>103</v>
      </c>
      <c r="D20" s="14" t="s">
        <v>11</v>
      </c>
      <c r="E20" s="8" t="s">
        <v>95</v>
      </c>
      <c r="F20" s="8">
        <v>11</v>
      </c>
      <c r="G20" s="8">
        <v>11</v>
      </c>
      <c r="H20" s="8" t="s">
        <v>96</v>
      </c>
      <c r="I20" s="8">
        <v>21</v>
      </c>
      <c r="J20" s="8">
        <v>14.5</v>
      </c>
      <c r="K20" s="8">
        <v>18</v>
      </c>
      <c r="L20" s="48">
        <f>SUM(I20:K20)</f>
        <v>53.5</v>
      </c>
      <c r="M20" s="21">
        <v>88</v>
      </c>
      <c r="N20" s="19" t="s">
        <v>189</v>
      </c>
    </row>
    <row r="21" spans="1:14" ht="47.25" x14ac:dyDescent="0.25">
      <c r="A21" s="8">
        <v>10</v>
      </c>
      <c r="B21" s="8" t="s">
        <v>182</v>
      </c>
      <c r="C21" s="8" t="s">
        <v>104</v>
      </c>
      <c r="D21" s="14" t="s">
        <v>11</v>
      </c>
      <c r="E21" s="8" t="s">
        <v>95</v>
      </c>
      <c r="F21" s="8">
        <v>11</v>
      </c>
      <c r="G21" s="8">
        <v>11</v>
      </c>
      <c r="H21" s="8" t="s">
        <v>96</v>
      </c>
      <c r="I21" s="8">
        <v>21</v>
      </c>
      <c r="J21" s="8">
        <v>15</v>
      </c>
      <c r="K21" s="8">
        <v>14</v>
      </c>
      <c r="L21" s="48">
        <f>SUM(I21:K21)</f>
        <v>50</v>
      </c>
      <c r="M21" s="21">
        <v>88</v>
      </c>
      <c r="N21" s="19" t="s">
        <v>190</v>
      </c>
    </row>
    <row r="22" spans="1:14" ht="47.25" x14ac:dyDescent="0.25">
      <c r="A22" s="8">
        <v>11</v>
      </c>
      <c r="B22" s="8" t="s">
        <v>183</v>
      </c>
      <c r="C22" s="8" t="s">
        <v>105</v>
      </c>
      <c r="D22" s="14" t="s">
        <v>11</v>
      </c>
      <c r="E22" s="8" t="s">
        <v>95</v>
      </c>
      <c r="F22" s="8">
        <v>11</v>
      </c>
      <c r="G22" s="8">
        <v>11</v>
      </c>
      <c r="H22" s="8" t="s">
        <v>96</v>
      </c>
      <c r="I22" s="8">
        <v>21</v>
      </c>
      <c r="J22" s="8">
        <v>14</v>
      </c>
      <c r="K22" s="8">
        <v>13</v>
      </c>
      <c r="L22" s="48">
        <f>SUM(I22:K22)</f>
        <v>48</v>
      </c>
      <c r="M22" s="21">
        <v>88</v>
      </c>
      <c r="N22" s="19" t="s">
        <v>191</v>
      </c>
    </row>
    <row r="23" spans="1:14" ht="47.25" x14ac:dyDescent="0.25">
      <c r="A23" s="8">
        <v>12</v>
      </c>
      <c r="B23" s="8" t="s">
        <v>184</v>
      </c>
      <c r="C23" s="8" t="s">
        <v>106</v>
      </c>
      <c r="D23" s="14" t="s">
        <v>11</v>
      </c>
      <c r="E23" s="8" t="s">
        <v>95</v>
      </c>
      <c r="F23" s="8">
        <v>11</v>
      </c>
      <c r="G23" s="8">
        <v>11</v>
      </c>
      <c r="H23" s="8" t="s">
        <v>96</v>
      </c>
      <c r="I23" s="8">
        <v>19</v>
      </c>
      <c r="J23" s="8">
        <v>16.5</v>
      </c>
      <c r="K23" s="8">
        <v>14</v>
      </c>
      <c r="L23" s="48">
        <f>SUM(I23:K23)</f>
        <v>49.5</v>
      </c>
      <c r="M23" s="21">
        <v>88</v>
      </c>
      <c r="N23" s="19" t="s">
        <v>190</v>
      </c>
    </row>
    <row r="24" spans="1:14" ht="47.25" x14ac:dyDescent="0.25">
      <c r="A24" s="8">
        <v>13</v>
      </c>
      <c r="B24" s="8" t="s">
        <v>185</v>
      </c>
      <c r="C24" s="8" t="s">
        <v>107</v>
      </c>
      <c r="D24" s="14" t="s">
        <v>11</v>
      </c>
      <c r="E24" s="8" t="s">
        <v>95</v>
      </c>
      <c r="F24" s="8">
        <v>11</v>
      </c>
      <c r="G24" s="8">
        <v>11</v>
      </c>
      <c r="H24" s="8" t="s">
        <v>96</v>
      </c>
      <c r="I24" s="8">
        <v>15</v>
      </c>
      <c r="J24" s="8">
        <v>12.5</v>
      </c>
      <c r="K24" s="8">
        <v>16</v>
      </c>
      <c r="L24" s="48">
        <f>SUM(I24:K24)</f>
        <v>43.5</v>
      </c>
      <c r="M24" s="21">
        <v>88</v>
      </c>
      <c r="N24" s="19" t="s">
        <v>191</v>
      </c>
    </row>
    <row r="25" spans="1:14" ht="47.25" x14ac:dyDescent="0.25">
      <c r="A25" s="8">
        <v>14</v>
      </c>
      <c r="B25" s="8" t="s">
        <v>186</v>
      </c>
      <c r="C25" s="8" t="s">
        <v>21</v>
      </c>
      <c r="D25" s="16" t="s">
        <v>12</v>
      </c>
      <c r="E25" s="8" t="s">
        <v>15</v>
      </c>
      <c r="F25" s="8">
        <v>11</v>
      </c>
      <c r="G25" s="8">
        <v>11</v>
      </c>
      <c r="H25" s="29" t="s">
        <v>113</v>
      </c>
      <c r="I25" s="29">
        <v>16</v>
      </c>
      <c r="J25" s="29">
        <v>18.5</v>
      </c>
      <c r="K25" s="29">
        <v>15</v>
      </c>
      <c r="L25" s="48">
        <f>SUM(I25:K25)</f>
        <v>49.5</v>
      </c>
      <c r="M25" s="21">
        <v>88</v>
      </c>
      <c r="N25" s="19" t="s">
        <v>190</v>
      </c>
    </row>
    <row r="26" spans="1:14" ht="47.25" x14ac:dyDescent="0.25">
      <c r="A26" s="8">
        <v>15</v>
      </c>
      <c r="B26" s="8" t="s">
        <v>187</v>
      </c>
      <c r="C26" s="14" t="s">
        <v>110</v>
      </c>
      <c r="D26" s="14" t="s">
        <v>11</v>
      </c>
      <c r="E26" s="14" t="s">
        <v>109</v>
      </c>
      <c r="F26" s="14">
        <v>11</v>
      </c>
      <c r="G26" s="14">
        <v>11</v>
      </c>
      <c r="H26" s="14" t="s">
        <v>108</v>
      </c>
      <c r="I26" s="14">
        <v>7</v>
      </c>
      <c r="J26" s="14">
        <v>13.5</v>
      </c>
      <c r="K26" s="14">
        <v>8</v>
      </c>
      <c r="L26" s="42">
        <f>SUM(I26:K26)</f>
        <v>28.5</v>
      </c>
      <c r="M26" s="21">
        <v>88</v>
      </c>
      <c r="N26" s="19" t="s">
        <v>191</v>
      </c>
    </row>
    <row r="27" spans="1:14" ht="47.25" x14ac:dyDescent="0.25">
      <c r="A27" s="8">
        <v>16</v>
      </c>
      <c r="B27" s="8" t="s">
        <v>188</v>
      </c>
      <c r="C27" s="14" t="s">
        <v>138</v>
      </c>
      <c r="D27" s="14" t="s">
        <v>11</v>
      </c>
      <c r="E27" s="14" t="s">
        <v>109</v>
      </c>
      <c r="F27" s="14">
        <v>11</v>
      </c>
      <c r="G27" s="14">
        <v>11</v>
      </c>
      <c r="H27" s="14" t="s">
        <v>108</v>
      </c>
      <c r="I27" s="14">
        <v>9</v>
      </c>
      <c r="J27" s="14">
        <v>15</v>
      </c>
      <c r="K27" s="14">
        <v>9</v>
      </c>
      <c r="L27" s="42">
        <f>SUM(I27:K27)</f>
        <v>33</v>
      </c>
      <c r="M27" s="21">
        <v>88</v>
      </c>
      <c r="N27" s="19" t="s">
        <v>191</v>
      </c>
    </row>
    <row r="29" spans="1:14" ht="15.75" x14ac:dyDescent="0.25">
      <c r="B29" s="1" t="s">
        <v>119</v>
      </c>
      <c r="C29" s="1"/>
      <c r="D29" s="1"/>
      <c r="E29" s="1" t="s">
        <v>120</v>
      </c>
      <c r="F29" s="1"/>
      <c r="G29" s="1"/>
      <c r="H29" s="1"/>
    </row>
    <row r="30" spans="1:14" ht="15.75" x14ac:dyDescent="0.25">
      <c r="B30" s="1" t="s">
        <v>121</v>
      </c>
      <c r="C30" s="1"/>
      <c r="D30" s="1"/>
      <c r="E30" s="1"/>
      <c r="F30" s="1"/>
      <c r="G30" s="1"/>
      <c r="H30" s="1"/>
    </row>
    <row r="31" spans="1:14" ht="15.75" x14ac:dyDescent="0.25">
      <c r="B31" s="1"/>
      <c r="C31" s="1"/>
      <c r="D31" s="1"/>
      <c r="E31" s="1" t="s">
        <v>120</v>
      </c>
      <c r="F31" s="1"/>
      <c r="G31" s="1"/>
      <c r="H31" s="1"/>
    </row>
    <row r="32" spans="1:14" ht="15.75" x14ac:dyDescent="0.25">
      <c r="B32" s="1"/>
      <c r="C32" s="1"/>
      <c r="D32" s="1"/>
      <c r="E32" s="1"/>
      <c r="F32" s="1"/>
      <c r="G32" s="1"/>
      <c r="H32" s="1"/>
    </row>
    <row r="33" spans="2:8" ht="15.75" x14ac:dyDescent="0.25">
      <c r="B33" s="1"/>
      <c r="C33" s="1"/>
      <c r="D33" s="1"/>
      <c r="E33" s="1" t="s">
        <v>120</v>
      </c>
      <c r="F33" s="1"/>
      <c r="G33" s="1"/>
      <c r="H33" s="1"/>
    </row>
    <row r="34" spans="2:8" ht="15.75" x14ac:dyDescent="0.25">
      <c r="B34" s="1"/>
      <c r="C34" s="1"/>
      <c r="D34" s="1"/>
      <c r="E34" s="1"/>
      <c r="F34" s="1"/>
      <c r="G34" s="1"/>
      <c r="H34" s="1"/>
    </row>
    <row r="35" spans="2:8" ht="15.75" x14ac:dyDescent="0.25">
      <c r="B35" s="1"/>
      <c r="C35" s="1"/>
      <c r="D35" s="1"/>
      <c r="E35" s="1" t="s">
        <v>120</v>
      </c>
      <c r="F35" s="1"/>
      <c r="G35" s="1"/>
      <c r="H35" s="1"/>
    </row>
  </sheetData>
  <mergeCells count="8">
    <mergeCell ref="A8:N8"/>
    <mergeCell ref="A9:N9"/>
    <mergeCell ref="A1:N1"/>
    <mergeCell ref="A3:N3"/>
    <mergeCell ref="A4:N4"/>
    <mergeCell ref="A5:N5"/>
    <mergeCell ref="A6:N6"/>
    <mergeCell ref="A7:K7"/>
  </mergeCells>
  <pageMargins left="0.31496062992125984" right="0.31496062992125984" top="0.74803149606299213" bottom="0.74803149606299213" header="0.31496062992125984" footer="0.31496062992125984"/>
  <pageSetup paperSize="9" scale="74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2023-11-22T12:47:47Z</dcterms:modified>
</cp:coreProperties>
</file>