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\Desktop\Downloads\"/>
    </mc:Choice>
  </mc:AlternateContent>
  <bookViews>
    <workbookView xWindow="0" yWindow="0" windowWidth="15765" windowHeight="8355" activeTab="3"/>
  </bookViews>
  <sheets>
    <sheet name="7-8" sheetId="1" r:id="rId1"/>
    <sheet name="9" sheetId="3" r:id="rId2"/>
    <sheet name="10" sheetId="4" r:id="rId3"/>
    <sheet name="11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12" i="4"/>
  <c r="N13" i="4"/>
  <c r="N14" i="4"/>
  <c r="N15" i="4"/>
  <c r="N16" i="4"/>
  <c r="N17" i="4"/>
  <c r="N18" i="4"/>
  <c r="N19" i="4"/>
  <c r="N20" i="4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</calcChain>
</file>

<file path=xl/sharedStrings.xml><?xml version="1.0" encoding="utf-8"?>
<sst xmlns="http://schemas.openxmlformats.org/spreadsheetml/2006/main" count="496" uniqueCount="202">
  <si>
    <t xml:space="preserve"> Алексеева Александра  Олеговна</t>
  </si>
  <si>
    <t>Комсомольский</t>
  </si>
  <si>
    <t>МБОУ "Нюргечинская СОШ"</t>
  </si>
  <si>
    <t>Марков Дмитрий  Леонидович</t>
  </si>
  <si>
    <t>Самарин Илья Анатольевич</t>
  </si>
  <si>
    <t>МБОУ "Комсомольская СОШ 2"</t>
  </si>
  <si>
    <t>Хлебникова Алиса Сергеевна</t>
  </si>
  <si>
    <t>МБОУ "Сюрбей-Токаевская ООШ"</t>
  </si>
  <si>
    <t xml:space="preserve"> Гареев Юныс Ринатович</t>
  </si>
  <si>
    <t>МАОУ "Токаевская СОШ"</t>
  </si>
  <si>
    <t>Лукиянов Сергей Геннадьевич</t>
  </si>
  <si>
    <t xml:space="preserve">МБОУ "Чурачикская СОШ" </t>
  </si>
  <si>
    <t>Валеуллов Аяз</t>
  </si>
  <si>
    <t>МБОУ "Чичканская ООШ"</t>
  </si>
  <si>
    <t>Сахрова Сафина Руслановна</t>
  </si>
  <si>
    <t>МБОУ "Урмаевская СОШ"</t>
  </si>
  <si>
    <t>Васильева Ульяна Александровна</t>
  </si>
  <si>
    <t>МБОУ "Полевошептаховская СОШ"</t>
  </si>
  <si>
    <t>Ефремова Ева Алексеевна</t>
  </si>
  <si>
    <t>МБОУ "Комсомольская СОШ 1"</t>
  </si>
  <si>
    <t>Салахутдинова Малика Динаровна</t>
  </si>
  <si>
    <t>Ульдина Дарья Николаевна</t>
  </si>
  <si>
    <t>Петров Александр Петрович</t>
  </si>
  <si>
    <t>Петров Геннадий Николаевич</t>
  </si>
  <si>
    <t>Гималтдинова Гузелия Галимзяновна</t>
  </si>
  <si>
    <t>Юнусова Зульфия Рауфовна</t>
  </si>
  <si>
    <t>Салеева Гелзиря Минхалимовна</t>
  </si>
  <si>
    <t>Тукаев Нурислам Галимзянович</t>
  </si>
  <si>
    <t>Крылова Ирина Алексеевна</t>
  </si>
  <si>
    <t>Мухаметгалеева Гелгене Решитовна</t>
  </si>
  <si>
    <t>Бухарин Риналь Айратович</t>
  </si>
  <si>
    <t>Читнаев Максим Андреевич</t>
  </si>
  <si>
    <t>Филиппов Иван Сергеевич</t>
  </si>
  <si>
    <t>МБОУ "Новомуратская СОШ"</t>
  </si>
  <si>
    <t>Павлов Владимир Николаевич</t>
  </si>
  <si>
    <t>Павлова Ангелина Алексеевна</t>
  </si>
  <si>
    <t>Александрова Ангелина Александровна</t>
  </si>
  <si>
    <t>Дмитриева Илона Алексеевна</t>
  </si>
  <si>
    <t>Вунберов Лев Александрович</t>
  </si>
  <si>
    <t>Тухфетуллина Айша Ильфатовна</t>
  </si>
  <si>
    <t>Шарафутдинова Ирке Ильсуровна</t>
  </si>
  <si>
    <t>Ахтямкина Лиана Вдадиславовна</t>
  </si>
  <si>
    <t>МБОУ "Починокинельская СОШ"</t>
  </si>
  <si>
    <t>Абукина С.В.</t>
  </si>
  <si>
    <t xml:space="preserve">Галяльтдинова Айсель </t>
  </si>
  <si>
    <t>Паймушина Рая Олеговна</t>
  </si>
  <si>
    <t>Алимова Фируза Минерамиловна</t>
  </si>
  <si>
    <t>Юркина Ольга Юрьевна</t>
  </si>
  <si>
    <t xml:space="preserve">Гибатдинова Диана Алмазовна </t>
  </si>
  <si>
    <t>МБОУ " Чичканская ООШ"</t>
  </si>
  <si>
    <t>Зарипова Ландыш</t>
  </si>
  <si>
    <t xml:space="preserve">Юсаева Залина Илгизовна </t>
  </si>
  <si>
    <t>Садртдинова Леана</t>
  </si>
  <si>
    <t>Порфенова Полина Петровна</t>
  </si>
  <si>
    <t>Афанасьева Юлия Валериевна</t>
  </si>
  <si>
    <t>Исаева Юлия Леонидовна</t>
  </si>
  <si>
    <t>Борисов Антон</t>
  </si>
  <si>
    <t>Албутова Анастасия Сергеевна</t>
  </si>
  <si>
    <t>Сафиуллина Рамина Зуфаровна</t>
  </si>
  <si>
    <t>МБОУ Урмаевская СОШ</t>
  </si>
  <si>
    <t>Алимова Диляра  Айратовна</t>
  </si>
  <si>
    <t>МБОУ "Шераутская СОШ"</t>
  </si>
  <si>
    <t>Иванова Валентина Витальевна</t>
  </si>
  <si>
    <t>Мухаметшина Диле Ильфаковна</t>
  </si>
  <si>
    <t>Чижикова Полина Алексеевна</t>
  </si>
  <si>
    <t xml:space="preserve">МБОУ "Асановская СОШ " </t>
  </si>
  <si>
    <t xml:space="preserve"> Шакурова Алсу</t>
  </si>
  <si>
    <t>Ахтямкина Диана Вячеславовна</t>
  </si>
  <si>
    <t>Мартынов Владимир Сергеевич</t>
  </si>
  <si>
    <t>Кзыков Кирилл Вячеславович</t>
  </si>
  <si>
    <t xml:space="preserve"> Шарафутдинова Люзия</t>
  </si>
  <si>
    <t>Ямалиев Нияз Фанисович</t>
  </si>
  <si>
    <t>Хайбуллин Айдар Хайдарович</t>
  </si>
  <si>
    <t>Зверева Елизавета Петровна</t>
  </si>
  <si>
    <t>Сумзина Виктория Александровна</t>
  </si>
  <si>
    <t>Яковлева Татьяна Александровна</t>
  </si>
  <si>
    <t>Мухина Юлия Валерьевна</t>
  </si>
  <si>
    <t>Самарина Ярина Николаевна</t>
  </si>
  <si>
    <t xml:space="preserve"> Багаутдинов Булат Ринатович</t>
  </si>
  <si>
    <t>Акшова Диля Риназовна</t>
  </si>
  <si>
    <t>Шайдуллина Айгуль Айдаровна</t>
  </si>
  <si>
    <t>Гайнутдинова Ильнара Минзеферовна</t>
  </si>
  <si>
    <t>Арифуллина Инзиле Ильшатовна</t>
  </si>
  <si>
    <t>Шайдуллина Аделия</t>
  </si>
  <si>
    <t>Акшова Айсель</t>
  </si>
  <si>
    <t>Самаркина Анита Сергеевна</t>
  </si>
  <si>
    <t>Соловьева Яна Николаевна</t>
  </si>
  <si>
    <t>Юнусов Данияр Алмазович</t>
  </si>
  <si>
    <t>Смирнова Диана Сергевна</t>
  </si>
  <si>
    <t>Петров Г.Н. – учитель физики МБОУ "Сюрбей-Токаевская ООШ"</t>
  </si>
  <si>
    <t>Павлов В.Н. – учитель физики МБОУ "Новомуратская СОШ"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</si>
  <si>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</si>
  <si>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</si>
  <si>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</si>
  <si>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</si>
  <si>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</si>
  <si>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</si>
  <si>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</si>
  <si>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</si>
  <si>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Вид задания</t>
  </si>
  <si>
    <t>ИТОГО БАЛЛОВ</t>
  </si>
  <si>
    <t>МАКСИМАЛЬНЫЙ БАЛЛ</t>
  </si>
  <si>
    <t>Результат (победитель/призер/участник)</t>
  </si>
  <si>
    <t>Голландцев А.П.-учитель физики и математикиМБОУ "Старочелны-Сюрбеевская СОШ"</t>
  </si>
  <si>
    <t>Петров А.П. – учитель физики МБОУ "Нюргечинская СОШ"</t>
  </si>
  <si>
    <t>Совина Нина Георгиевна</t>
  </si>
  <si>
    <t>Тукаев Н.Г.- учитель физики МБОУ "Урмаевская СОШ"</t>
  </si>
  <si>
    <t xml:space="preserve">Председатель жюри: </t>
  </si>
  <si>
    <t>____________________</t>
  </si>
  <si>
    <t>Члены жюри:</t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</si>
  <si>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theme="1"/>
        <rFont val="Arial"/>
        <family val="2"/>
        <charset val="204"/>
      </rPr>
      <t>астрономии</t>
    </r>
    <r>
      <rPr>
        <b/>
        <sz val="14"/>
        <color theme="1"/>
        <rFont val="Arial"/>
        <family val="2"/>
        <charset val="204"/>
      </rPr>
      <t xml:space="preserve"> в 2023-2024 уч.г., 7 класс</t>
    </r>
  </si>
  <si>
    <r>
      <t>Дата проведения: 16</t>
    </r>
    <r>
      <rPr>
        <b/>
        <i/>
        <sz val="14"/>
        <color theme="1"/>
        <rFont val="Arial"/>
        <family val="2"/>
        <charset val="204"/>
      </rPr>
      <t>.11.2023 г.</t>
    </r>
  </si>
  <si>
    <r>
      <t>Место проведения:</t>
    </r>
    <r>
      <rPr>
        <b/>
        <i/>
        <sz val="14"/>
        <color theme="1"/>
        <rFont val="Arial"/>
        <family val="2"/>
        <charset val="204"/>
      </rPr>
      <t xml:space="preserve"> МАОУ "Полевояушская СОШ"</t>
    </r>
  </si>
  <si>
    <r>
      <t xml:space="preserve">Председатель жюри: </t>
    </r>
    <r>
      <rPr>
        <b/>
        <i/>
        <sz val="14"/>
        <color theme="1"/>
        <rFont val="Arial"/>
        <family val="2"/>
        <charset val="204"/>
      </rPr>
      <t>Абукина С.В.- учитель физики и математики МБОУ "Починокинельская СОШ"</t>
    </r>
  </si>
  <si>
    <r>
      <t>Члены жюри:</t>
    </r>
    <r>
      <rPr>
        <b/>
        <i/>
        <sz val="14"/>
        <color theme="1"/>
        <rFont val="Arial"/>
        <family val="2"/>
        <charset val="204"/>
      </rPr>
      <t>Салеева Г.М.-учитель математики МБОУ "Чичканская ООШ"</t>
    </r>
  </si>
  <si>
    <r>
      <t>Дата проведения: 16</t>
    </r>
    <r>
      <rPr>
        <b/>
        <i/>
        <sz val="14"/>
        <color theme="1"/>
        <rFont val="Times New Roman"/>
        <family val="1"/>
        <charset val="204"/>
      </rPr>
      <t>.11.2023 г.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</si>
  <si>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theme="1"/>
        <rFont val="Times New Roman"/>
        <family val="1"/>
        <charset val="204"/>
      </rPr>
      <t>астрономии</t>
    </r>
    <r>
      <rPr>
        <b/>
        <sz val="14"/>
        <color theme="1"/>
        <rFont val="Times New Roman"/>
        <family val="1"/>
        <charset val="204"/>
      </rPr>
      <t xml:space="preserve"> в 2023-2024 уч.г., </t>
    </r>
    <r>
      <rPr>
        <b/>
        <i/>
        <sz val="14"/>
        <color theme="1"/>
        <rFont val="Times New Roman"/>
        <family val="1"/>
        <charset val="204"/>
      </rPr>
      <t>9</t>
    </r>
    <r>
      <rPr>
        <b/>
        <sz val="14"/>
        <color theme="1"/>
        <rFont val="Times New Roman"/>
        <family val="1"/>
        <charset val="204"/>
      </rPr>
      <t xml:space="preserve"> класс</t>
    </r>
  </si>
  <si>
    <r>
      <t>Место проведения:</t>
    </r>
    <r>
      <rPr>
        <b/>
        <i/>
        <sz val="14"/>
        <color theme="1"/>
        <rFont val="Times New Roman"/>
        <family val="1"/>
        <charset val="204"/>
      </rPr>
      <t>МАОУ "Полевояушская СОШ"</t>
    </r>
  </si>
  <si>
    <r>
      <t xml:space="preserve">Председатель жюри: </t>
    </r>
    <r>
      <rPr>
        <b/>
        <i/>
        <sz val="14"/>
        <color theme="1"/>
        <rFont val="Times New Roman"/>
        <family val="1"/>
        <charset val="204"/>
      </rPr>
      <t>Григорьев В.Ф.-учитель фзики МАОУ "Полевояушская ООШ"</t>
    </r>
  </si>
  <si>
    <r>
      <t xml:space="preserve">Члены жюри: </t>
    </r>
    <r>
      <rPr>
        <b/>
        <i/>
        <sz val="14"/>
        <color theme="1"/>
        <rFont val="Times New Roman"/>
        <family val="1"/>
        <charset val="204"/>
      </rPr>
      <t>Иванова В.В.- учитель физики и математики МБОУ "Шераутская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</si>
  <si>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theme="1"/>
        <rFont val="Times New Roman"/>
        <family val="1"/>
        <charset val="204"/>
      </rPr>
      <t>астрономии</t>
    </r>
    <r>
      <rPr>
        <b/>
        <sz val="14"/>
        <color theme="1"/>
        <rFont val="Times New Roman"/>
        <family val="1"/>
        <charset val="204"/>
      </rPr>
      <t xml:space="preserve"> в 2023-2024 уч.г., </t>
    </r>
    <r>
      <rPr>
        <b/>
        <i/>
        <sz val="14"/>
        <color theme="1"/>
        <rFont val="Times New Roman"/>
        <family val="1"/>
        <charset val="204"/>
      </rPr>
      <t>10</t>
    </r>
    <r>
      <rPr>
        <b/>
        <sz val="14"/>
        <color theme="1"/>
        <rFont val="Times New Roman"/>
        <family val="1"/>
        <charset val="204"/>
      </rPr>
      <t xml:space="preserve"> класс</t>
    </r>
  </si>
  <si>
    <r>
      <t xml:space="preserve">Место проведения: </t>
    </r>
    <r>
      <rPr>
        <b/>
        <i/>
        <sz val="14"/>
        <color theme="1"/>
        <rFont val="Times New Roman"/>
        <family val="1"/>
        <charset val="204"/>
      </rPr>
      <t>МАОУ "Полевояушская СОШ"</t>
    </r>
  </si>
  <si>
    <r>
      <t xml:space="preserve">Председатель жюри: </t>
    </r>
    <r>
      <rPr>
        <b/>
        <i/>
        <sz val="14"/>
        <color theme="1"/>
        <rFont val="Times New Roman"/>
        <family val="1"/>
        <charset val="204"/>
      </rPr>
      <t>Гималтдинова Г.Г. - учитель физики МАОУ "Токаевская СОШ"</t>
    </r>
  </si>
  <si>
    <r>
      <t xml:space="preserve">Члены жюри: </t>
    </r>
    <r>
      <rPr>
        <b/>
        <i/>
        <sz val="14"/>
        <color theme="1"/>
        <rFont val="Times New Roman"/>
        <family val="1"/>
        <charset val="204"/>
      </rPr>
      <t>Крылова И.А. – учитель физики и математики МБОУ " Полевошептаховская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</si>
  <si>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theme="1"/>
        <rFont val="Times New Roman"/>
        <family val="1"/>
        <charset val="204"/>
      </rPr>
      <t>астрономии</t>
    </r>
    <r>
      <rPr>
        <b/>
        <sz val="14"/>
        <color theme="1"/>
        <rFont val="Times New Roman"/>
        <family val="1"/>
        <charset val="204"/>
      </rPr>
      <t xml:space="preserve"> в 2023-2024 уч.г., 11 класс</t>
    </r>
  </si>
  <si>
    <r>
      <t xml:space="preserve">Место проведения: </t>
    </r>
    <r>
      <rPr>
        <b/>
        <i/>
        <sz val="14"/>
        <color theme="1"/>
        <rFont val="Times New Roman"/>
        <family val="1"/>
        <charset val="204"/>
      </rPr>
      <t>МАОУ "Полевояушская ООШ"</t>
    </r>
  </si>
  <si>
    <r>
      <t xml:space="preserve">Председатель жюри: </t>
    </r>
    <r>
      <rPr>
        <b/>
        <i/>
        <sz val="14"/>
        <color theme="1"/>
        <rFont val="Times New Roman"/>
        <family val="1"/>
        <charset val="204"/>
      </rPr>
      <t xml:space="preserve">Петров В.Н. –  учитель физики МБОУ "Комсомольская СОШ №1" </t>
    </r>
  </si>
  <si>
    <r>
      <t xml:space="preserve">Члены жюри: </t>
    </r>
    <r>
      <rPr>
        <b/>
        <i/>
        <sz val="14"/>
        <color theme="1"/>
        <rFont val="Times New Roman"/>
        <family val="1"/>
        <charset val="204"/>
      </rPr>
      <t xml:space="preserve">Евграфова И.И. - учитель физики МБОУ "Александровская ООШ"
</t>
    </r>
  </si>
  <si>
    <t>А-11-1</t>
  </si>
  <si>
    <t>А-11-2</t>
  </si>
  <si>
    <t>А-11-3</t>
  </si>
  <si>
    <t>А-11-4</t>
  </si>
  <si>
    <t>А-11-6</t>
  </si>
  <si>
    <t>А-11-7</t>
  </si>
  <si>
    <t>А-11-8</t>
  </si>
  <si>
    <t>А-11-9</t>
  </si>
  <si>
    <t>А-11-10</t>
  </si>
  <si>
    <t>А-11-11</t>
  </si>
  <si>
    <t>А-11-12</t>
  </si>
  <si>
    <t>А-11-14</t>
  </si>
  <si>
    <t>А-11-15</t>
  </si>
  <si>
    <t>А-11-16</t>
  </si>
  <si>
    <t>Призёр</t>
  </si>
  <si>
    <t>Участник</t>
  </si>
  <si>
    <t>Победитель</t>
  </si>
  <si>
    <t>10а1</t>
  </si>
  <si>
    <t>10а2</t>
  </si>
  <si>
    <t>10а3</t>
  </si>
  <si>
    <t>10а4</t>
  </si>
  <si>
    <t>10а5</t>
  </si>
  <si>
    <t>10а6</t>
  </si>
  <si>
    <t>10а8</t>
  </si>
  <si>
    <t>10а10</t>
  </si>
  <si>
    <t>10а11</t>
  </si>
  <si>
    <t>А-9</t>
  </si>
  <si>
    <t>А-10</t>
  </si>
  <si>
    <t>А-3</t>
  </si>
  <si>
    <t>А-4</t>
  </si>
  <si>
    <t>А-8</t>
  </si>
  <si>
    <t>А-12</t>
  </si>
  <si>
    <t>А-11</t>
  </si>
  <si>
    <t>А-2</t>
  </si>
  <si>
    <t>А-6</t>
  </si>
  <si>
    <t>А-1</t>
  </si>
  <si>
    <t>А-5</t>
  </si>
  <si>
    <t>А-7</t>
  </si>
  <si>
    <t>А8-01</t>
  </si>
  <si>
    <t>А8-02</t>
  </si>
  <si>
    <t>А8-03</t>
  </si>
  <si>
    <t xml:space="preserve"> Мингалеева Ирке Рашидовна</t>
  </si>
  <si>
    <t xml:space="preserve"> Шакурова Люзия Наиловна</t>
  </si>
  <si>
    <t>А8-04</t>
  </si>
  <si>
    <t>А8-05</t>
  </si>
  <si>
    <t>А8-06</t>
  </si>
  <si>
    <t>А8-07</t>
  </si>
  <si>
    <t>А8-08</t>
  </si>
  <si>
    <t>А8-09</t>
  </si>
  <si>
    <t>А8-10</t>
  </si>
  <si>
    <t>А8-11</t>
  </si>
  <si>
    <t>А8-12</t>
  </si>
  <si>
    <t>А8-13</t>
  </si>
  <si>
    <t>А8-14</t>
  </si>
  <si>
    <r>
      <t>Количество участников:</t>
    </r>
    <r>
      <rPr>
        <b/>
        <i/>
        <sz val="14"/>
        <color theme="1"/>
        <rFont val="Arial"/>
        <family val="2"/>
        <charset val="204"/>
      </rPr>
      <t xml:space="preserve"> 26</t>
    </r>
  </si>
  <si>
    <t>А-9-11</t>
  </si>
  <si>
    <t>А-9-4</t>
  </si>
  <si>
    <t>А-9-10</t>
  </si>
  <si>
    <t>А-9-5</t>
  </si>
  <si>
    <t>А-9-6</t>
  </si>
  <si>
    <t>А-9-9</t>
  </si>
  <si>
    <t>А-9-13</t>
  </si>
  <si>
    <t>А-9-2</t>
  </si>
  <si>
    <t>А-9-15</t>
  </si>
  <si>
    <t>А-9-7</t>
  </si>
  <si>
    <t>А-9-1</t>
  </si>
  <si>
    <t>А-9-14</t>
  </si>
  <si>
    <t>А-9-12</t>
  </si>
  <si>
    <t>А-9-8</t>
  </si>
  <si>
    <t>А-9-3</t>
  </si>
  <si>
    <r>
      <t>Количество участников:</t>
    </r>
    <r>
      <rPr>
        <b/>
        <i/>
        <sz val="14"/>
        <color theme="1"/>
        <rFont val="Times New Roman"/>
        <family val="1"/>
        <charset val="204"/>
      </rPr>
      <t xml:space="preserve"> 14</t>
    </r>
  </si>
  <si>
    <r>
      <t>Количество участников:</t>
    </r>
    <r>
      <rPr>
        <b/>
        <i/>
        <sz val="14"/>
        <color theme="1"/>
        <rFont val="Times New Roman"/>
        <family val="1"/>
        <charset val="204"/>
      </rPr>
      <t xml:space="preserve"> 9</t>
    </r>
  </si>
  <si>
    <r>
      <t>Количество участников:</t>
    </r>
    <r>
      <rPr>
        <b/>
        <i/>
        <sz val="14"/>
        <color theme="1"/>
        <rFont val="Times New Roman"/>
        <family val="1"/>
        <charset val="204"/>
      </rPr>
      <t xml:space="preserve"> 15</t>
    </r>
  </si>
  <si>
    <t>Ф.И.О.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</si>
</sst>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Alignment="1"/>
    <xf numFmtId="0" fontId="3" fillId="0" borderId="0" xfId="0" applyFont="1" applyAlignment="1"/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/>
    <xf numFmtId="0" fontId="14" fillId="0" borderId="1" xfId="1" applyFont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1" fillId="0" borderId="1" xfId="4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15" fillId="2" borderId="1" xfId="2" applyFont="1" applyFill="1" applyBorder="1" applyAlignment="1">
      <alignment horizontal="center" vertical="top" wrapText="1"/>
    </xf>
    <xf numFmtId="0" fontId="14" fillId="0" borderId="1" xfId="2" applyFont="1" applyFill="1" applyBorder="1" applyAlignment="1">
      <alignment horizontal="center" vertical="top" wrapText="1"/>
    </xf>
    <xf numFmtId="0" fontId="11" fillId="0" borderId="1" xfId="3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6" fillId="0" borderId="1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3" xfId="0" applyFont="1" applyBorder="1"/>
    <xf numFmtId="0" fontId="1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2"/>
    <cellStyle name="Обычный 3" xfId="1"/>
    <cellStyle name="Обычный 4" xfId="3"/>
    <cellStyle name="Обычный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="70" zoomScaleNormal="70" workbookViewId="0">
      <selection activeCell="C11" sqref="C11"/>
    </sheetView>
  </sheetViews>
  <sheetFormatPr defaultRowHeight="15" x14ac:dyDescent="0.25"/>
  <cols>
    <col min="2" max="2" width="13" customWidth="1"/>
    <col min="3" max="3" width="18.85546875" customWidth="1"/>
    <col min="4" max="4" width="21.28515625" customWidth="1"/>
    <col min="5" max="5" width="25.140625" customWidth="1"/>
    <col min="6" max="6" width="14.85546875" customWidth="1"/>
    <col min="7" max="7" width="15.42578125" customWidth="1"/>
    <col min="8" max="8" width="18.5703125" customWidth="1"/>
    <col min="9" max="9" width="11.5703125" customWidth="1"/>
    <col min="10" max="10" width="11.140625" customWidth="1"/>
    <col min="11" max="11" width="12" customWidth="1"/>
    <col min="12" max="12" width="11.85546875" customWidth="1"/>
    <col min="13" max="13" width="12.85546875" customWidth="1"/>
    <col min="14" max="14" width="14.28515625" customWidth="1"/>
    <col min="15" max="15" width="17.7109375" customWidth="1"/>
  </cols>
  <sheetData>
    <row r="1" spans="1:15" ht="18" x14ac:dyDescent="0.25">
      <c r="A1" s="44" t="s">
        <v>110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8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.75" x14ac:dyDescent="0.25">
      <c r="A3" s="45" t="s">
        <v>182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8.75" x14ac:dyDescent="0.25">
      <c r="A4" s="45" t="s">
        <v>111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8.75" x14ac:dyDescent="0.3">
      <c r="A5" s="46" t="s">
        <v>112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8" x14ac:dyDescent="0.25">
      <c r="A6" s="47" t="s">
        <v>113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8" x14ac:dyDescent="0.25">
      <c r="A7" s="47" t="s">
        <v>114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8"/>
      <c r="N7" s="8"/>
      <c r="O7" s="8"/>
    </row>
    <row r="8" spans="1:15" ht="18.75" x14ac:dyDescent="0.25">
      <c r="A8" s="41" t="s">
        <v>89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8.75" x14ac:dyDescent="0.3">
      <c r="A9" s="42" t="s">
        <v>90</v>
      </c>
      <c r="B9" s="43"/>
      <c r="C9" s="43"/>
      <c r="D9" s="43"/>
      <c r="E9" s="43"/>
      <c r="F9" s="43"/>
      <c r="G9" s="43"/>
      <c r="H9" s="9"/>
      <c r="I9" s="9"/>
      <c r="J9" s="9"/>
      <c r="K9" s="9"/>
      <c r="L9" s="10"/>
      <c r="M9" s="9"/>
      <c r="N9" s="9"/>
      <c r="O9" s="9"/>
    </row>
    <row r="10" spans="1:15" ht="18.75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75" x14ac:dyDescent="0.25">
      <c r="A11" s="12" t="s">
        <v>91</v>
      </c>
      <c r="B11" s="12" t="s">
        <v>92</v>
      </c>
      <c r="C11" s="13" t="s">
        <v>201</v>
      </c>
      <c r="D11" s="13" t="s">
        <v>94</v>
      </c>
      <c r="E11" s="13" t="s">
        <v>95</v>
      </c>
      <c r="F11" s="13" t="s">
        <v>96</v>
      </c>
      <c r="G11" s="13" t="s">
        <v>97</v>
      </c>
      <c r="H11" s="13" t="s">
        <v>98</v>
      </c>
      <c r="I11" s="13" t="s">
        <v>99</v>
      </c>
      <c r="J11" s="13" t="s">
        <v>99</v>
      </c>
      <c r="K11" s="13" t="s">
        <v>99</v>
      </c>
      <c r="L11" s="13" t="s">
        <v>99</v>
      </c>
      <c r="M11" s="13" t="s">
        <v>100</v>
      </c>
      <c r="N11" s="13" t="s">
        <v>101</v>
      </c>
      <c r="O11" s="12" t="s">
        <v>102</v>
      </c>
    </row>
    <row r="12" spans="1:15" ht="56.25" x14ac:dyDescent="0.25">
      <c r="A12" s="14">
        <v>1</v>
      </c>
      <c r="B12" s="16" t="s">
        <v>154</v>
      </c>
      <c r="C12" s="14" t="s">
        <v>0</v>
      </c>
      <c r="D12" s="15" t="s">
        <v>1</v>
      </c>
      <c r="E12" s="15" t="s">
        <v>2</v>
      </c>
      <c r="F12" s="15">
        <v>7</v>
      </c>
      <c r="G12" s="15">
        <v>7</v>
      </c>
      <c r="H12" s="15" t="s">
        <v>22</v>
      </c>
      <c r="I12" s="38">
        <v>8</v>
      </c>
      <c r="J12" s="38">
        <v>1</v>
      </c>
      <c r="K12" s="38">
        <v>1</v>
      </c>
      <c r="L12" s="38">
        <v>2</v>
      </c>
      <c r="M12" s="39">
        <f t="shared" ref="M12:M37" si="0">SUM(I12:L12)</f>
        <v>12</v>
      </c>
      <c r="N12" s="39">
        <v>32</v>
      </c>
      <c r="O12" s="39" t="s">
        <v>142</v>
      </c>
    </row>
    <row r="13" spans="1:15" ht="56.25" x14ac:dyDescent="0.25">
      <c r="A13" s="14">
        <v>2</v>
      </c>
      <c r="B13" s="23" t="s">
        <v>155</v>
      </c>
      <c r="C13" s="14" t="s">
        <v>3</v>
      </c>
      <c r="D13" s="15" t="s">
        <v>1</v>
      </c>
      <c r="E13" s="15" t="s">
        <v>2</v>
      </c>
      <c r="F13" s="15">
        <v>7</v>
      </c>
      <c r="G13" s="15">
        <v>7</v>
      </c>
      <c r="H13" s="15" t="s">
        <v>22</v>
      </c>
      <c r="I13" s="38">
        <v>3</v>
      </c>
      <c r="J13" s="38">
        <v>2</v>
      </c>
      <c r="K13" s="38">
        <v>1</v>
      </c>
      <c r="L13" s="38">
        <v>0</v>
      </c>
      <c r="M13" s="39">
        <f t="shared" si="0"/>
        <v>6</v>
      </c>
      <c r="N13" s="39">
        <v>32</v>
      </c>
      <c r="O13" s="39" t="s">
        <v>143</v>
      </c>
    </row>
    <row r="14" spans="1:15" ht="56.25" x14ac:dyDescent="0.25">
      <c r="A14" s="14">
        <v>3</v>
      </c>
      <c r="B14" s="16" t="s">
        <v>156</v>
      </c>
      <c r="C14" s="14" t="s">
        <v>4</v>
      </c>
      <c r="D14" s="15" t="s">
        <v>1</v>
      </c>
      <c r="E14" s="15" t="s">
        <v>5</v>
      </c>
      <c r="F14" s="15">
        <v>7</v>
      </c>
      <c r="G14" s="15">
        <v>7</v>
      </c>
      <c r="H14" s="14" t="s">
        <v>105</v>
      </c>
      <c r="I14" s="38">
        <v>1</v>
      </c>
      <c r="J14" s="38">
        <v>0</v>
      </c>
      <c r="K14" s="38">
        <v>1</v>
      </c>
      <c r="L14" s="38">
        <v>0</v>
      </c>
      <c r="M14" s="39">
        <f t="shared" si="0"/>
        <v>2</v>
      </c>
      <c r="N14" s="39">
        <v>32</v>
      </c>
      <c r="O14" s="39" t="s">
        <v>143</v>
      </c>
    </row>
    <row r="15" spans="1:15" ht="56.25" x14ac:dyDescent="0.25">
      <c r="A15" s="14">
        <v>4</v>
      </c>
      <c r="B15" s="23" t="s">
        <v>157</v>
      </c>
      <c r="C15" s="14" t="s">
        <v>6</v>
      </c>
      <c r="D15" s="15" t="s">
        <v>1</v>
      </c>
      <c r="E15" s="14" t="s">
        <v>7</v>
      </c>
      <c r="F15" s="15">
        <v>7</v>
      </c>
      <c r="G15" s="14">
        <v>7</v>
      </c>
      <c r="H15" s="14" t="s">
        <v>23</v>
      </c>
      <c r="I15" s="38">
        <v>6</v>
      </c>
      <c r="J15" s="38">
        <v>3</v>
      </c>
      <c r="K15" s="38">
        <v>1</v>
      </c>
      <c r="L15" s="38">
        <v>1</v>
      </c>
      <c r="M15" s="39">
        <f t="shared" si="0"/>
        <v>11</v>
      </c>
      <c r="N15" s="39">
        <v>32</v>
      </c>
      <c r="O15" s="39" t="s">
        <v>143</v>
      </c>
    </row>
    <row r="16" spans="1:15" ht="56.25" x14ac:dyDescent="0.25">
      <c r="A16" s="14">
        <v>5</v>
      </c>
      <c r="B16" s="16" t="s">
        <v>158</v>
      </c>
      <c r="C16" s="14" t="s">
        <v>8</v>
      </c>
      <c r="D16" s="15" t="s">
        <v>1</v>
      </c>
      <c r="E16" s="14" t="s">
        <v>9</v>
      </c>
      <c r="F16" s="15">
        <v>7</v>
      </c>
      <c r="G16" s="14">
        <v>7</v>
      </c>
      <c r="H16" s="14" t="s">
        <v>24</v>
      </c>
      <c r="I16" s="38">
        <v>0</v>
      </c>
      <c r="J16" s="38">
        <v>1</v>
      </c>
      <c r="K16" s="38">
        <v>0</v>
      </c>
      <c r="L16" s="38">
        <v>0</v>
      </c>
      <c r="M16" s="39">
        <f t="shared" si="0"/>
        <v>1</v>
      </c>
      <c r="N16" s="39">
        <v>32</v>
      </c>
      <c r="O16" s="39" t="s">
        <v>143</v>
      </c>
    </row>
    <row r="17" spans="1:15" ht="56.25" x14ac:dyDescent="0.25">
      <c r="A17" s="14">
        <v>6</v>
      </c>
      <c r="B17" s="14" t="s">
        <v>159</v>
      </c>
      <c r="C17" s="16" t="s">
        <v>10</v>
      </c>
      <c r="D17" s="15" t="s">
        <v>1</v>
      </c>
      <c r="E17" s="16" t="s">
        <v>11</v>
      </c>
      <c r="F17" s="15">
        <v>7</v>
      </c>
      <c r="G17" s="16">
        <v>7</v>
      </c>
      <c r="H17" s="16" t="s">
        <v>25</v>
      </c>
      <c r="I17" s="38">
        <v>1</v>
      </c>
      <c r="J17" s="38">
        <v>0</v>
      </c>
      <c r="K17" s="38">
        <v>0</v>
      </c>
      <c r="L17" s="38">
        <v>0</v>
      </c>
      <c r="M17" s="39">
        <f t="shared" si="0"/>
        <v>1</v>
      </c>
      <c r="N17" s="39">
        <v>32</v>
      </c>
      <c r="O17" s="39" t="s">
        <v>143</v>
      </c>
    </row>
    <row r="18" spans="1:15" ht="75" x14ac:dyDescent="0.25">
      <c r="A18" s="14">
        <v>7</v>
      </c>
      <c r="B18" s="16" t="s">
        <v>160</v>
      </c>
      <c r="C18" s="16" t="s">
        <v>12</v>
      </c>
      <c r="D18" s="15" t="s">
        <v>1</v>
      </c>
      <c r="E18" s="16" t="s">
        <v>13</v>
      </c>
      <c r="F18" s="15">
        <v>7</v>
      </c>
      <c r="G18" s="16">
        <v>7</v>
      </c>
      <c r="H18" s="16" t="s">
        <v>26</v>
      </c>
      <c r="I18" s="38">
        <v>5</v>
      </c>
      <c r="J18" s="38">
        <v>0</v>
      </c>
      <c r="K18" s="38">
        <v>4</v>
      </c>
      <c r="L18" s="38">
        <v>3</v>
      </c>
      <c r="M18" s="39">
        <f t="shared" si="0"/>
        <v>12</v>
      </c>
      <c r="N18" s="39">
        <v>32</v>
      </c>
      <c r="O18" s="39" t="s">
        <v>142</v>
      </c>
    </row>
    <row r="19" spans="1:15" ht="56.25" x14ac:dyDescent="0.25">
      <c r="A19" s="14">
        <v>8</v>
      </c>
      <c r="B19" s="17" t="s">
        <v>161</v>
      </c>
      <c r="C19" s="18" t="s">
        <v>14</v>
      </c>
      <c r="D19" s="15" t="s">
        <v>1</v>
      </c>
      <c r="E19" s="19" t="s">
        <v>15</v>
      </c>
      <c r="F19" s="15">
        <v>7</v>
      </c>
      <c r="G19" s="18">
        <v>7</v>
      </c>
      <c r="H19" s="19" t="s">
        <v>27</v>
      </c>
      <c r="I19" s="38">
        <v>0</v>
      </c>
      <c r="J19" s="38">
        <v>0</v>
      </c>
      <c r="K19" s="38">
        <v>1</v>
      </c>
      <c r="L19" s="38">
        <v>0</v>
      </c>
      <c r="M19" s="39">
        <f t="shared" si="0"/>
        <v>1</v>
      </c>
      <c r="N19" s="39">
        <v>32</v>
      </c>
      <c r="O19" s="39" t="s">
        <v>143</v>
      </c>
    </row>
    <row r="20" spans="1:15" ht="75" x14ac:dyDescent="0.25">
      <c r="A20" s="14">
        <v>9</v>
      </c>
      <c r="B20" s="16" t="s">
        <v>162</v>
      </c>
      <c r="C20" s="16" t="s">
        <v>16</v>
      </c>
      <c r="D20" s="15" t="s">
        <v>1</v>
      </c>
      <c r="E20" s="16" t="s">
        <v>17</v>
      </c>
      <c r="F20" s="15">
        <v>7</v>
      </c>
      <c r="G20" s="16">
        <v>7</v>
      </c>
      <c r="H20" s="16" t="s">
        <v>28</v>
      </c>
      <c r="I20" s="38">
        <v>0</v>
      </c>
      <c r="J20" s="38">
        <v>1</v>
      </c>
      <c r="K20" s="38">
        <v>0</v>
      </c>
      <c r="L20" s="38">
        <v>0</v>
      </c>
      <c r="M20" s="39">
        <f t="shared" si="0"/>
        <v>1</v>
      </c>
      <c r="N20" s="39">
        <v>32</v>
      </c>
      <c r="O20" s="39" t="s">
        <v>143</v>
      </c>
    </row>
    <row r="21" spans="1:15" ht="56.25" x14ac:dyDescent="0.25">
      <c r="A21" s="14">
        <v>10</v>
      </c>
      <c r="B21" s="14" t="s">
        <v>163</v>
      </c>
      <c r="C21" s="14" t="s">
        <v>18</v>
      </c>
      <c r="D21" s="15" t="s">
        <v>1</v>
      </c>
      <c r="E21" s="15" t="s">
        <v>19</v>
      </c>
      <c r="F21" s="15">
        <v>7</v>
      </c>
      <c r="G21" s="15">
        <v>7</v>
      </c>
      <c r="H21" s="15" t="s">
        <v>29</v>
      </c>
      <c r="I21" s="38">
        <v>1</v>
      </c>
      <c r="J21" s="38">
        <v>0</v>
      </c>
      <c r="K21" s="38">
        <v>0</v>
      </c>
      <c r="L21" s="38">
        <v>0</v>
      </c>
      <c r="M21" s="39">
        <f t="shared" si="0"/>
        <v>1</v>
      </c>
      <c r="N21" s="39">
        <v>32</v>
      </c>
      <c r="O21" s="39" t="s">
        <v>143</v>
      </c>
    </row>
    <row r="22" spans="1:15" ht="56.25" x14ac:dyDescent="0.25">
      <c r="A22" s="14">
        <v>11</v>
      </c>
      <c r="B22" s="17" t="s">
        <v>164</v>
      </c>
      <c r="C22" s="18" t="s">
        <v>20</v>
      </c>
      <c r="D22" s="15" t="s">
        <v>1</v>
      </c>
      <c r="E22" s="19" t="s">
        <v>15</v>
      </c>
      <c r="F22" s="15">
        <v>7</v>
      </c>
      <c r="G22" s="18">
        <v>7</v>
      </c>
      <c r="H22" s="19" t="s">
        <v>27</v>
      </c>
      <c r="I22" s="38">
        <v>0</v>
      </c>
      <c r="J22" s="38">
        <v>0</v>
      </c>
      <c r="K22" s="38">
        <v>1</v>
      </c>
      <c r="L22" s="38">
        <v>0</v>
      </c>
      <c r="M22" s="39">
        <f t="shared" si="0"/>
        <v>1</v>
      </c>
      <c r="N22" s="39">
        <v>32</v>
      </c>
      <c r="O22" s="39" t="s">
        <v>143</v>
      </c>
    </row>
    <row r="23" spans="1:15" ht="56.25" x14ac:dyDescent="0.25">
      <c r="A23" s="14">
        <v>12</v>
      </c>
      <c r="B23" s="14" t="s">
        <v>165</v>
      </c>
      <c r="C23" s="14" t="s">
        <v>21</v>
      </c>
      <c r="D23" s="15" t="s">
        <v>1</v>
      </c>
      <c r="E23" s="15" t="s">
        <v>19</v>
      </c>
      <c r="F23" s="15">
        <v>7</v>
      </c>
      <c r="G23" s="15">
        <v>7</v>
      </c>
      <c r="H23" s="15" t="s">
        <v>29</v>
      </c>
      <c r="I23" s="38">
        <v>2</v>
      </c>
      <c r="J23" s="38">
        <v>0</v>
      </c>
      <c r="K23" s="38">
        <v>1</v>
      </c>
      <c r="L23" s="38">
        <v>0</v>
      </c>
      <c r="M23" s="39">
        <f t="shared" si="0"/>
        <v>3</v>
      </c>
      <c r="N23" s="39">
        <v>32</v>
      </c>
      <c r="O23" s="39" t="s">
        <v>143</v>
      </c>
    </row>
    <row r="24" spans="1:15" ht="56.25" x14ac:dyDescent="0.25">
      <c r="A24" s="14">
        <v>13</v>
      </c>
      <c r="B24" s="23" t="s">
        <v>166</v>
      </c>
      <c r="C24" s="23" t="s">
        <v>30</v>
      </c>
      <c r="D24" s="15" t="s">
        <v>1</v>
      </c>
      <c r="E24" s="24" t="s">
        <v>5</v>
      </c>
      <c r="F24" s="15">
        <v>8</v>
      </c>
      <c r="G24" s="15">
        <v>8</v>
      </c>
      <c r="H24" s="14" t="s">
        <v>105</v>
      </c>
      <c r="I24" s="35">
        <v>4</v>
      </c>
      <c r="J24" s="35">
        <v>7</v>
      </c>
      <c r="K24" s="35">
        <v>0</v>
      </c>
      <c r="L24" s="35">
        <v>4</v>
      </c>
      <c r="M24" s="37">
        <f t="shared" si="0"/>
        <v>15</v>
      </c>
      <c r="N24" s="39">
        <v>32</v>
      </c>
      <c r="O24" s="37" t="s">
        <v>142</v>
      </c>
    </row>
    <row r="25" spans="1:15" ht="56.25" x14ac:dyDescent="0.25">
      <c r="A25" s="14">
        <v>14</v>
      </c>
      <c r="B25" s="23" t="s">
        <v>167</v>
      </c>
      <c r="C25" s="23" t="s">
        <v>31</v>
      </c>
      <c r="D25" s="15" t="s">
        <v>1</v>
      </c>
      <c r="E25" s="24" t="s">
        <v>5</v>
      </c>
      <c r="F25" s="15">
        <v>8</v>
      </c>
      <c r="G25" s="15">
        <v>8</v>
      </c>
      <c r="H25" s="14" t="s">
        <v>105</v>
      </c>
      <c r="I25" s="35">
        <v>5</v>
      </c>
      <c r="J25" s="35">
        <v>5</v>
      </c>
      <c r="K25" s="35">
        <v>0</v>
      </c>
      <c r="L25" s="35">
        <v>2</v>
      </c>
      <c r="M25" s="37">
        <f t="shared" si="0"/>
        <v>12</v>
      </c>
      <c r="N25" s="39">
        <v>32</v>
      </c>
      <c r="O25" s="37" t="s">
        <v>142</v>
      </c>
    </row>
    <row r="26" spans="1:15" ht="56.25" x14ac:dyDescent="0.25">
      <c r="A26" s="14">
        <v>15</v>
      </c>
      <c r="B26" s="23" t="s">
        <v>168</v>
      </c>
      <c r="C26" s="25" t="s">
        <v>169</v>
      </c>
      <c r="D26" s="15" t="s">
        <v>1</v>
      </c>
      <c r="E26" s="14" t="s">
        <v>9</v>
      </c>
      <c r="F26" s="15">
        <v>8</v>
      </c>
      <c r="G26" s="14">
        <v>8</v>
      </c>
      <c r="H26" s="14" t="s">
        <v>24</v>
      </c>
      <c r="I26" s="35">
        <v>5</v>
      </c>
      <c r="J26" s="35">
        <v>1</v>
      </c>
      <c r="K26" s="35">
        <v>2</v>
      </c>
      <c r="L26" s="35">
        <v>2</v>
      </c>
      <c r="M26" s="37">
        <f t="shared" si="0"/>
        <v>10</v>
      </c>
      <c r="N26" s="39">
        <v>32</v>
      </c>
      <c r="O26" s="37" t="s">
        <v>143</v>
      </c>
    </row>
    <row r="27" spans="1:15" ht="56.25" x14ac:dyDescent="0.25">
      <c r="A27" s="14">
        <v>16</v>
      </c>
      <c r="B27" s="23" t="s">
        <v>171</v>
      </c>
      <c r="C27" s="25" t="s">
        <v>170</v>
      </c>
      <c r="D27" s="15" t="s">
        <v>1</v>
      </c>
      <c r="E27" s="14" t="s">
        <v>9</v>
      </c>
      <c r="F27" s="15">
        <v>8</v>
      </c>
      <c r="G27" s="14">
        <v>8</v>
      </c>
      <c r="H27" s="14" t="s">
        <v>24</v>
      </c>
      <c r="I27" s="35">
        <v>2</v>
      </c>
      <c r="J27" s="35">
        <v>3</v>
      </c>
      <c r="K27" s="35">
        <v>4</v>
      </c>
      <c r="L27" s="35">
        <v>3</v>
      </c>
      <c r="M27" s="37">
        <f t="shared" si="0"/>
        <v>12</v>
      </c>
      <c r="N27" s="39">
        <v>32</v>
      </c>
      <c r="O27" s="37" t="s">
        <v>142</v>
      </c>
    </row>
    <row r="28" spans="1:15" ht="56.25" x14ac:dyDescent="0.25">
      <c r="A28" s="14">
        <v>17</v>
      </c>
      <c r="B28" s="23" t="s">
        <v>172</v>
      </c>
      <c r="C28" s="26" t="s">
        <v>32</v>
      </c>
      <c r="D28" s="15" t="s">
        <v>1</v>
      </c>
      <c r="E28" s="14" t="s">
        <v>33</v>
      </c>
      <c r="F28" s="15">
        <v>8</v>
      </c>
      <c r="G28" s="14">
        <v>8</v>
      </c>
      <c r="H28" s="14" t="s">
        <v>34</v>
      </c>
      <c r="I28" s="35">
        <v>4</v>
      </c>
      <c r="J28" s="35">
        <v>8</v>
      </c>
      <c r="K28" s="35">
        <v>0</v>
      </c>
      <c r="L28" s="35">
        <v>4</v>
      </c>
      <c r="M28" s="37">
        <f t="shared" si="0"/>
        <v>16</v>
      </c>
      <c r="N28" s="39">
        <v>32</v>
      </c>
      <c r="O28" s="37" t="s">
        <v>144</v>
      </c>
    </row>
    <row r="29" spans="1:15" ht="56.25" x14ac:dyDescent="0.25">
      <c r="A29" s="14">
        <v>18</v>
      </c>
      <c r="B29" s="23" t="s">
        <v>173</v>
      </c>
      <c r="C29" s="14" t="s">
        <v>35</v>
      </c>
      <c r="D29" s="15" t="s">
        <v>1</v>
      </c>
      <c r="E29" s="24" t="s">
        <v>19</v>
      </c>
      <c r="F29" s="15">
        <v>8</v>
      </c>
      <c r="G29" s="15">
        <v>8</v>
      </c>
      <c r="H29" s="24" t="s">
        <v>29</v>
      </c>
      <c r="I29" s="35">
        <v>3</v>
      </c>
      <c r="J29" s="35">
        <v>1</v>
      </c>
      <c r="K29" s="35">
        <v>1</v>
      </c>
      <c r="L29" s="35">
        <v>1</v>
      </c>
      <c r="M29" s="37">
        <f t="shared" si="0"/>
        <v>6</v>
      </c>
      <c r="N29" s="39">
        <v>32</v>
      </c>
      <c r="O29" s="37" t="s">
        <v>143</v>
      </c>
    </row>
    <row r="30" spans="1:15" ht="75" x14ac:dyDescent="0.25">
      <c r="A30" s="14">
        <v>19</v>
      </c>
      <c r="B30" s="23" t="s">
        <v>174</v>
      </c>
      <c r="C30" s="14" t="s">
        <v>36</v>
      </c>
      <c r="D30" s="15" t="s">
        <v>1</v>
      </c>
      <c r="E30" s="24" t="s">
        <v>19</v>
      </c>
      <c r="F30" s="15">
        <v>8</v>
      </c>
      <c r="G30" s="15">
        <v>8</v>
      </c>
      <c r="H30" s="24" t="s">
        <v>29</v>
      </c>
      <c r="I30" s="35">
        <v>3</v>
      </c>
      <c r="J30" s="35">
        <v>1</v>
      </c>
      <c r="K30" s="35">
        <v>1</v>
      </c>
      <c r="L30" s="35">
        <v>3</v>
      </c>
      <c r="M30" s="37">
        <f t="shared" si="0"/>
        <v>8</v>
      </c>
      <c r="N30" s="39">
        <v>32</v>
      </c>
      <c r="O30" s="37" t="s">
        <v>143</v>
      </c>
    </row>
    <row r="31" spans="1:15" ht="56.25" x14ac:dyDescent="0.25">
      <c r="A31" s="14">
        <v>20</v>
      </c>
      <c r="B31" s="23" t="s">
        <v>175</v>
      </c>
      <c r="C31" s="23" t="s">
        <v>37</v>
      </c>
      <c r="D31" s="15" t="s">
        <v>1</v>
      </c>
      <c r="E31" s="24" t="s">
        <v>5</v>
      </c>
      <c r="F31" s="15">
        <v>8</v>
      </c>
      <c r="G31" s="15">
        <v>8</v>
      </c>
      <c r="H31" s="14" t="s">
        <v>105</v>
      </c>
      <c r="I31" s="35">
        <v>1</v>
      </c>
      <c r="J31" s="35">
        <v>1</v>
      </c>
      <c r="K31" s="35">
        <v>3</v>
      </c>
      <c r="L31" s="35">
        <v>0</v>
      </c>
      <c r="M31" s="37">
        <f t="shared" si="0"/>
        <v>5</v>
      </c>
      <c r="N31" s="39">
        <v>32</v>
      </c>
      <c r="O31" s="37" t="s">
        <v>143</v>
      </c>
    </row>
    <row r="32" spans="1:15" ht="56.25" x14ac:dyDescent="0.25">
      <c r="A32" s="14">
        <v>21</v>
      </c>
      <c r="B32" s="23" t="s">
        <v>176</v>
      </c>
      <c r="C32" s="23" t="s">
        <v>38</v>
      </c>
      <c r="D32" s="15" t="s">
        <v>1</v>
      </c>
      <c r="E32" s="24" t="s">
        <v>5</v>
      </c>
      <c r="F32" s="15">
        <v>8</v>
      </c>
      <c r="G32" s="15">
        <v>8</v>
      </c>
      <c r="H32" s="14" t="s">
        <v>105</v>
      </c>
      <c r="I32" s="35">
        <v>5</v>
      </c>
      <c r="J32" s="35">
        <v>3</v>
      </c>
      <c r="K32" s="35">
        <v>1</v>
      </c>
      <c r="L32" s="35">
        <v>1</v>
      </c>
      <c r="M32" s="37">
        <f t="shared" si="0"/>
        <v>10</v>
      </c>
      <c r="N32" s="39">
        <v>32</v>
      </c>
      <c r="O32" s="37" t="s">
        <v>143</v>
      </c>
    </row>
    <row r="33" spans="1:15" ht="56.25" x14ac:dyDescent="0.25">
      <c r="A33" s="14">
        <v>22</v>
      </c>
      <c r="B33" s="23" t="s">
        <v>177</v>
      </c>
      <c r="C33" s="14" t="s">
        <v>39</v>
      </c>
      <c r="D33" s="15" t="s">
        <v>1</v>
      </c>
      <c r="E33" s="24" t="s">
        <v>19</v>
      </c>
      <c r="F33" s="15">
        <v>8</v>
      </c>
      <c r="G33" s="15">
        <v>8</v>
      </c>
      <c r="H33" s="24" t="s">
        <v>29</v>
      </c>
      <c r="I33" s="35">
        <v>2</v>
      </c>
      <c r="J33" s="35">
        <v>0</v>
      </c>
      <c r="K33" s="35">
        <v>2</v>
      </c>
      <c r="L33" s="35">
        <v>1</v>
      </c>
      <c r="M33" s="37">
        <f t="shared" si="0"/>
        <v>5</v>
      </c>
      <c r="N33" s="39">
        <v>32</v>
      </c>
      <c r="O33" s="37" t="s">
        <v>143</v>
      </c>
    </row>
    <row r="34" spans="1:15" ht="56.25" x14ac:dyDescent="0.25">
      <c r="A34" s="14">
        <v>23</v>
      </c>
      <c r="B34" s="23" t="s">
        <v>178</v>
      </c>
      <c r="C34" s="18" t="s">
        <v>40</v>
      </c>
      <c r="D34" s="15" t="s">
        <v>1</v>
      </c>
      <c r="E34" s="28" t="s">
        <v>15</v>
      </c>
      <c r="F34" s="15">
        <v>8</v>
      </c>
      <c r="G34" s="29">
        <v>8</v>
      </c>
      <c r="H34" s="28" t="s">
        <v>27</v>
      </c>
      <c r="I34" s="35">
        <v>5</v>
      </c>
      <c r="J34" s="35">
        <v>0</v>
      </c>
      <c r="K34" s="35">
        <v>1</v>
      </c>
      <c r="L34" s="35">
        <v>1</v>
      </c>
      <c r="M34" s="37">
        <f t="shared" si="0"/>
        <v>7</v>
      </c>
      <c r="N34" s="39">
        <v>32</v>
      </c>
      <c r="O34" s="37" t="s">
        <v>143</v>
      </c>
    </row>
    <row r="35" spans="1:15" ht="75" x14ac:dyDescent="0.25">
      <c r="A35" s="14">
        <v>24</v>
      </c>
      <c r="B35" s="23" t="s">
        <v>179</v>
      </c>
      <c r="C35" s="16" t="s">
        <v>41</v>
      </c>
      <c r="D35" s="15" t="s">
        <v>1</v>
      </c>
      <c r="E35" s="16" t="s">
        <v>42</v>
      </c>
      <c r="F35" s="15">
        <v>8</v>
      </c>
      <c r="G35" s="16">
        <v>8</v>
      </c>
      <c r="H35" s="16" t="s">
        <v>43</v>
      </c>
      <c r="I35" s="35">
        <v>5</v>
      </c>
      <c r="J35" s="35">
        <v>2</v>
      </c>
      <c r="K35" s="35">
        <v>4</v>
      </c>
      <c r="L35" s="35">
        <v>2</v>
      </c>
      <c r="M35" s="37">
        <f t="shared" si="0"/>
        <v>13</v>
      </c>
      <c r="N35" s="39">
        <v>32</v>
      </c>
      <c r="O35" s="37" t="s">
        <v>142</v>
      </c>
    </row>
    <row r="36" spans="1:15" ht="56.25" x14ac:dyDescent="0.25">
      <c r="A36" s="14">
        <v>25</v>
      </c>
      <c r="B36" s="23" t="s">
        <v>180</v>
      </c>
      <c r="C36" s="18" t="s">
        <v>44</v>
      </c>
      <c r="D36" s="15" t="s">
        <v>1</v>
      </c>
      <c r="E36" s="28" t="s">
        <v>15</v>
      </c>
      <c r="F36" s="15">
        <v>8</v>
      </c>
      <c r="G36" s="29">
        <v>8</v>
      </c>
      <c r="H36" s="28" t="s">
        <v>27</v>
      </c>
      <c r="I36" s="35">
        <v>4</v>
      </c>
      <c r="J36" s="35">
        <v>0</v>
      </c>
      <c r="K36" s="35">
        <v>1</v>
      </c>
      <c r="L36" s="35">
        <v>1</v>
      </c>
      <c r="M36" s="37">
        <f t="shared" si="0"/>
        <v>6</v>
      </c>
      <c r="N36" s="39">
        <v>32</v>
      </c>
      <c r="O36" s="37" t="s">
        <v>143</v>
      </c>
    </row>
    <row r="37" spans="1:15" ht="56.25" x14ac:dyDescent="0.25">
      <c r="A37" s="14">
        <v>26</v>
      </c>
      <c r="B37" s="23" t="s">
        <v>181</v>
      </c>
      <c r="C37" s="30" t="s">
        <v>45</v>
      </c>
      <c r="D37" s="15" t="s">
        <v>1</v>
      </c>
      <c r="E37" s="30" t="s">
        <v>42</v>
      </c>
      <c r="F37" s="15">
        <v>8</v>
      </c>
      <c r="G37" s="30">
        <v>8</v>
      </c>
      <c r="H37" s="30" t="s">
        <v>43</v>
      </c>
      <c r="I37" s="35">
        <v>8</v>
      </c>
      <c r="J37" s="35">
        <v>3</v>
      </c>
      <c r="K37" s="35">
        <v>1</v>
      </c>
      <c r="L37" s="35">
        <v>2</v>
      </c>
      <c r="M37" s="37">
        <f t="shared" si="0"/>
        <v>14</v>
      </c>
      <c r="N37" s="39">
        <v>32</v>
      </c>
      <c r="O37" s="37" t="s">
        <v>142</v>
      </c>
    </row>
    <row r="39" spans="1:15" x14ac:dyDescent="0.25">
      <c r="B39" s="2" t="s">
        <v>107</v>
      </c>
      <c r="C39" s="3"/>
      <c r="D39" s="3"/>
      <c r="E39" s="3" t="s">
        <v>108</v>
      </c>
    </row>
    <row r="40" spans="1:15" x14ac:dyDescent="0.25">
      <c r="B40" s="4" t="s">
        <v>109</v>
      </c>
      <c r="C40" s="5"/>
      <c r="D40" s="1"/>
      <c r="E40" s="1"/>
    </row>
    <row r="41" spans="1:15" x14ac:dyDescent="0.25">
      <c r="B41" s="6"/>
      <c r="C41" s="6"/>
      <c r="D41" s="6"/>
      <c r="E41" s="3" t="s">
        <v>108</v>
      </c>
    </row>
    <row r="42" spans="1:15" x14ac:dyDescent="0.25">
      <c r="B42" s="6"/>
      <c r="C42" s="6"/>
      <c r="D42" s="6"/>
      <c r="E42" s="3" t="s">
        <v>108</v>
      </c>
    </row>
  </sheetData>
  <mergeCells count="8">
    <mergeCell ref="A8:O8"/>
    <mergeCell ref="A9:G9"/>
    <mergeCell ref="A1:O1"/>
    <mergeCell ref="A3:O3"/>
    <mergeCell ref="A4:O4"/>
    <mergeCell ref="A5:O5"/>
    <mergeCell ref="A6:O6"/>
    <mergeCell ref="A7:L7"/>
  </mergeCells>
  <pageMargins left="0.31496062992125984" right="0.31496062992125984" top="0.55118110236220474" bottom="0.55118110236220474" header="0.31496062992125984" footer="0.31496062992125984"/>
  <pageSetup paperSize="9" scale="67" fitToHeight="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60" zoomScaleNormal="60" workbookViewId="0">
      <selection activeCell="L17" sqref="L17"/>
    </sheetView>
  </sheetViews>
  <sheetFormatPr defaultRowHeight="15" x14ac:dyDescent="0.25"/>
  <cols>
    <col min="2" max="2" width="16.85546875" customWidth="1"/>
    <col min="3" max="3" width="23.7109375" customWidth="1"/>
    <col min="4" max="4" width="21" customWidth="1"/>
    <col min="5" max="5" width="30.5703125" customWidth="1"/>
    <col min="6" max="6" width="16.5703125" customWidth="1"/>
    <col min="7" max="7" width="16" customWidth="1"/>
    <col min="8" max="8" width="24.42578125" customWidth="1"/>
    <col min="9" max="9" width="13.7109375" customWidth="1"/>
    <col min="10" max="10" width="14.28515625" customWidth="1"/>
    <col min="11" max="11" width="13.7109375" customWidth="1"/>
    <col min="12" max="12" width="13.28515625" customWidth="1"/>
    <col min="13" max="13" width="13" customWidth="1"/>
    <col min="14" max="14" width="13.140625" customWidth="1"/>
    <col min="15" max="15" width="14.85546875" customWidth="1"/>
    <col min="16" max="16" width="17.5703125" customWidth="1"/>
  </cols>
  <sheetData>
    <row r="1" spans="1:16" ht="18.75" x14ac:dyDescent="0.25">
      <c r="A1" s="50" t="s">
        <v>116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8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9.5" x14ac:dyDescent="0.25">
      <c r="A3" s="51" t="s">
        <v>200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9.5" x14ac:dyDescent="0.25">
      <c r="A4" s="51" t="s">
        <v>115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9.5" x14ac:dyDescent="0.35">
      <c r="A5" s="52" t="s">
        <v>117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8.75" x14ac:dyDescent="0.25">
      <c r="A6" s="53" t="s">
        <v>118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8.75" x14ac:dyDescent="0.3">
      <c r="A7" s="53" t="s">
        <v>119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21"/>
      <c r="O7" s="21"/>
      <c r="P7" s="21"/>
    </row>
    <row r="8" spans="1:16" ht="19.5" x14ac:dyDescent="0.25">
      <c r="A8" s="48" t="s">
        <v>103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9.5" x14ac:dyDescent="0.35">
      <c r="A9" s="49"/>
      <c r="B9" s="49"/>
      <c r="C9" s="49"/>
      <c r="D9" s="49"/>
      <c r="E9" s="49"/>
      <c r="F9" s="49"/>
      <c r="G9" s="49"/>
      <c r="H9" s="49"/>
      <c r="I9" s="31"/>
      <c r="J9" s="31"/>
      <c r="K9" s="31"/>
      <c r="L9" s="31"/>
      <c r="M9" s="32"/>
      <c r="N9" s="31"/>
      <c r="O9" s="31"/>
      <c r="P9" s="31"/>
    </row>
    <row r="10" spans="1:16" ht="75" x14ac:dyDescent="0.25">
      <c r="A10" s="12" t="s">
        <v>91</v>
      </c>
      <c r="B10" s="12" t="s">
        <v>92</v>
      </c>
      <c r="C10" s="13" t="s">
        <v>93</v>
      </c>
      <c r="D10" s="13" t="s">
        <v>94</v>
      </c>
      <c r="E10" s="13" t="s">
        <v>95</v>
      </c>
      <c r="F10" s="13" t="s">
        <v>96</v>
      </c>
      <c r="G10" s="13" t="s">
        <v>97</v>
      </c>
      <c r="H10" s="13" t="s">
        <v>98</v>
      </c>
      <c r="I10" s="13" t="s">
        <v>99</v>
      </c>
      <c r="J10" s="13" t="s">
        <v>154</v>
      </c>
      <c r="K10" s="13" t="s">
        <v>99</v>
      </c>
      <c r="L10" s="13" t="s">
        <v>99</v>
      </c>
      <c r="M10" s="13" t="s">
        <v>99</v>
      </c>
      <c r="N10" s="13" t="s">
        <v>100</v>
      </c>
      <c r="O10" s="13" t="s">
        <v>101</v>
      </c>
      <c r="P10" s="12" t="s">
        <v>102</v>
      </c>
    </row>
    <row r="11" spans="1:16" ht="37.5" x14ac:dyDescent="0.25">
      <c r="A11" s="23">
        <v>1</v>
      </c>
      <c r="B11" s="35" t="s">
        <v>183</v>
      </c>
      <c r="C11" s="16" t="s">
        <v>46</v>
      </c>
      <c r="D11" s="16" t="s">
        <v>1</v>
      </c>
      <c r="E11" s="16" t="s">
        <v>13</v>
      </c>
      <c r="F11" s="16">
        <v>9</v>
      </c>
      <c r="G11" s="16">
        <v>9</v>
      </c>
      <c r="H11" s="16" t="s">
        <v>26</v>
      </c>
      <c r="I11" s="35">
        <v>3</v>
      </c>
      <c r="J11" s="35">
        <v>1</v>
      </c>
      <c r="K11" s="35">
        <v>0</v>
      </c>
      <c r="L11" s="35">
        <v>0</v>
      </c>
      <c r="M11" s="35">
        <v>1</v>
      </c>
      <c r="N11" s="37">
        <f t="shared" ref="N11:N25" si="0">SUM(I11:M11)</f>
        <v>5</v>
      </c>
      <c r="O11" s="37">
        <v>40</v>
      </c>
      <c r="P11" s="37" t="s">
        <v>143</v>
      </c>
    </row>
    <row r="12" spans="1:16" ht="37.5" x14ac:dyDescent="0.25">
      <c r="A12" s="23">
        <v>2</v>
      </c>
      <c r="B12" s="35" t="s">
        <v>184</v>
      </c>
      <c r="C12" s="14" t="s">
        <v>47</v>
      </c>
      <c r="D12" s="16" t="s">
        <v>1</v>
      </c>
      <c r="E12" s="24" t="s">
        <v>19</v>
      </c>
      <c r="F12" s="16">
        <v>9</v>
      </c>
      <c r="G12" s="15">
        <v>9</v>
      </c>
      <c r="H12" s="24" t="s">
        <v>29</v>
      </c>
      <c r="I12" s="35">
        <v>1</v>
      </c>
      <c r="J12" s="35">
        <v>1</v>
      </c>
      <c r="K12" s="35">
        <v>0</v>
      </c>
      <c r="L12" s="35">
        <v>0</v>
      </c>
      <c r="M12" s="35">
        <v>2</v>
      </c>
      <c r="N12" s="37">
        <f t="shared" si="0"/>
        <v>4</v>
      </c>
      <c r="O12" s="37">
        <v>40</v>
      </c>
      <c r="P12" s="37" t="s">
        <v>143</v>
      </c>
    </row>
    <row r="13" spans="1:16" ht="37.5" x14ac:dyDescent="0.25">
      <c r="A13" s="23">
        <v>3</v>
      </c>
      <c r="B13" s="35" t="s">
        <v>185</v>
      </c>
      <c r="C13" s="16" t="s">
        <v>48</v>
      </c>
      <c r="D13" s="16" t="s">
        <v>1</v>
      </c>
      <c r="E13" s="16" t="s">
        <v>49</v>
      </c>
      <c r="F13" s="16">
        <v>9</v>
      </c>
      <c r="G13" s="16">
        <v>9</v>
      </c>
      <c r="H13" s="16" t="s">
        <v>26</v>
      </c>
      <c r="I13" s="35">
        <v>3</v>
      </c>
      <c r="J13" s="35">
        <v>1</v>
      </c>
      <c r="K13" s="35">
        <v>1</v>
      </c>
      <c r="L13" s="35">
        <v>0</v>
      </c>
      <c r="M13" s="35">
        <v>0</v>
      </c>
      <c r="N13" s="37">
        <f t="shared" si="0"/>
        <v>5</v>
      </c>
      <c r="O13" s="37">
        <v>40</v>
      </c>
      <c r="P13" s="37" t="s">
        <v>143</v>
      </c>
    </row>
    <row r="14" spans="1:16" ht="37.5" x14ac:dyDescent="0.25">
      <c r="A14" s="23">
        <v>4</v>
      </c>
      <c r="B14" s="35" t="s">
        <v>186</v>
      </c>
      <c r="C14" s="14" t="s">
        <v>50</v>
      </c>
      <c r="D14" s="16" t="s">
        <v>1</v>
      </c>
      <c r="E14" s="24" t="s">
        <v>19</v>
      </c>
      <c r="F14" s="16">
        <v>9</v>
      </c>
      <c r="G14" s="15">
        <v>9</v>
      </c>
      <c r="H14" s="24" t="s">
        <v>29</v>
      </c>
      <c r="I14" s="35">
        <v>3</v>
      </c>
      <c r="J14" s="35">
        <v>0</v>
      </c>
      <c r="K14" s="35">
        <v>0</v>
      </c>
      <c r="L14" s="35">
        <v>0</v>
      </c>
      <c r="M14" s="35">
        <v>2</v>
      </c>
      <c r="N14" s="37">
        <f t="shared" si="0"/>
        <v>5</v>
      </c>
      <c r="O14" s="37">
        <v>40</v>
      </c>
      <c r="P14" s="37" t="s">
        <v>143</v>
      </c>
    </row>
    <row r="15" spans="1:16" ht="37.5" x14ac:dyDescent="0.25">
      <c r="A15" s="23">
        <v>5</v>
      </c>
      <c r="B15" s="35" t="s">
        <v>187</v>
      </c>
      <c r="C15" s="16" t="s">
        <v>51</v>
      </c>
      <c r="D15" s="16" t="s">
        <v>1</v>
      </c>
      <c r="E15" s="16" t="s">
        <v>13</v>
      </c>
      <c r="F15" s="16">
        <v>9</v>
      </c>
      <c r="G15" s="16">
        <v>9</v>
      </c>
      <c r="H15" s="16" t="s">
        <v>26</v>
      </c>
      <c r="I15" s="35">
        <v>3</v>
      </c>
      <c r="J15" s="35">
        <v>1</v>
      </c>
      <c r="K15" s="35">
        <v>0</v>
      </c>
      <c r="L15" s="35">
        <v>2</v>
      </c>
      <c r="M15" s="35">
        <v>0</v>
      </c>
      <c r="N15" s="37">
        <f t="shared" si="0"/>
        <v>6</v>
      </c>
      <c r="O15" s="37">
        <v>40</v>
      </c>
      <c r="P15" s="37" t="s">
        <v>143</v>
      </c>
    </row>
    <row r="16" spans="1:16" ht="37.5" x14ac:dyDescent="0.25">
      <c r="A16" s="23">
        <v>6</v>
      </c>
      <c r="B16" s="35" t="s">
        <v>188</v>
      </c>
      <c r="C16" s="14" t="s">
        <v>52</v>
      </c>
      <c r="D16" s="16" t="s">
        <v>1</v>
      </c>
      <c r="E16" s="24" t="s">
        <v>19</v>
      </c>
      <c r="F16" s="16">
        <v>9</v>
      </c>
      <c r="G16" s="15">
        <v>9</v>
      </c>
      <c r="H16" s="24" t="s">
        <v>29</v>
      </c>
      <c r="I16" s="35">
        <v>2</v>
      </c>
      <c r="J16" s="35">
        <v>1</v>
      </c>
      <c r="K16" s="35">
        <v>0</v>
      </c>
      <c r="L16" s="35">
        <v>0</v>
      </c>
      <c r="M16" s="35">
        <v>1</v>
      </c>
      <c r="N16" s="37">
        <f t="shared" si="0"/>
        <v>4</v>
      </c>
      <c r="O16" s="37">
        <v>40</v>
      </c>
      <c r="P16" s="37" t="s">
        <v>143</v>
      </c>
    </row>
    <row r="17" spans="1:16" ht="37.5" x14ac:dyDescent="0.25">
      <c r="A17" s="23">
        <v>7</v>
      </c>
      <c r="B17" s="35" t="s">
        <v>189</v>
      </c>
      <c r="C17" s="16" t="s">
        <v>53</v>
      </c>
      <c r="D17" s="16" t="s">
        <v>1</v>
      </c>
      <c r="E17" s="16" t="s">
        <v>11</v>
      </c>
      <c r="F17" s="16">
        <v>9</v>
      </c>
      <c r="G17" s="16">
        <v>9</v>
      </c>
      <c r="H17" s="16" t="s">
        <v>25</v>
      </c>
      <c r="I17" s="35">
        <v>2</v>
      </c>
      <c r="J17" s="35">
        <v>1</v>
      </c>
      <c r="K17" s="35">
        <v>0</v>
      </c>
      <c r="L17" s="35">
        <v>0</v>
      </c>
      <c r="M17" s="35">
        <v>0</v>
      </c>
      <c r="N17" s="37">
        <f t="shared" si="0"/>
        <v>3</v>
      </c>
      <c r="O17" s="37">
        <v>40</v>
      </c>
      <c r="P17" s="37" t="s">
        <v>143</v>
      </c>
    </row>
    <row r="18" spans="1:16" ht="56.25" x14ac:dyDescent="0.25">
      <c r="A18" s="23">
        <v>8</v>
      </c>
      <c r="B18" s="35" t="s">
        <v>190</v>
      </c>
      <c r="C18" s="16" t="s">
        <v>54</v>
      </c>
      <c r="D18" s="16" t="s">
        <v>1</v>
      </c>
      <c r="E18" s="16" t="s">
        <v>17</v>
      </c>
      <c r="F18" s="16">
        <v>9</v>
      </c>
      <c r="G18" s="16">
        <v>9</v>
      </c>
      <c r="H18" s="16" t="s">
        <v>28</v>
      </c>
      <c r="I18" s="35">
        <v>3</v>
      </c>
      <c r="J18" s="35">
        <v>0</v>
      </c>
      <c r="K18" s="35">
        <v>0</v>
      </c>
      <c r="L18" s="35">
        <v>0</v>
      </c>
      <c r="M18" s="35">
        <v>1</v>
      </c>
      <c r="N18" s="37">
        <f t="shared" si="0"/>
        <v>4</v>
      </c>
      <c r="O18" s="37">
        <v>40</v>
      </c>
      <c r="P18" s="37" t="s">
        <v>143</v>
      </c>
    </row>
    <row r="19" spans="1:16" ht="37.5" x14ac:dyDescent="0.25">
      <c r="A19" s="23">
        <v>9</v>
      </c>
      <c r="B19" s="35" t="s">
        <v>191</v>
      </c>
      <c r="C19" s="14" t="s">
        <v>55</v>
      </c>
      <c r="D19" s="16" t="s">
        <v>1</v>
      </c>
      <c r="E19" s="24" t="s">
        <v>19</v>
      </c>
      <c r="F19" s="16">
        <v>9</v>
      </c>
      <c r="G19" s="15">
        <v>9</v>
      </c>
      <c r="H19" s="24" t="s">
        <v>29</v>
      </c>
      <c r="I19" s="35">
        <v>5</v>
      </c>
      <c r="J19" s="35">
        <v>5</v>
      </c>
      <c r="K19" s="35">
        <v>2</v>
      </c>
      <c r="L19" s="35">
        <v>2</v>
      </c>
      <c r="M19" s="35">
        <v>6</v>
      </c>
      <c r="N19" s="37">
        <f t="shared" si="0"/>
        <v>20</v>
      </c>
      <c r="O19" s="37">
        <v>40</v>
      </c>
      <c r="P19" s="37" t="s">
        <v>144</v>
      </c>
    </row>
    <row r="20" spans="1:16" ht="37.5" x14ac:dyDescent="0.25">
      <c r="A20" s="23">
        <v>10</v>
      </c>
      <c r="B20" s="35" t="s">
        <v>192</v>
      </c>
      <c r="C20" s="14" t="s">
        <v>56</v>
      </c>
      <c r="D20" s="16" t="s">
        <v>1</v>
      </c>
      <c r="E20" s="24" t="s">
        <v>19</v>
      </c>
      <c r="F20" s="16">
        <v>9</v>
      </c>
      <c r="G20" s="15">
        <v>9</v>
      </c>
      <c r="H20" s="24" t="s">
        <v>29</v>
      </c>
      <c r="I20" s="35">
        <v>3</v>
      </c>
      <c r="J20" s="35">
        <v>1</v>
      </c>
      <c r="K20" s="35">
        <v>0</v>
      </c>
      <c r="L20" s="35">
        <v>0</v>
      </c>
      <c r="M20" s="35">
        <v>1</v>
      </c>
      <c r="N20" s="37">
        <f t="shared" si="0"/>
        <v>5</v>
      </c>
      <c r="O20" s="37">
        <v>40</v>
      </c>
      <c r="P20" s="37" t="s">
        <v>143</v>
      </c>
    </row>
    <row r="21" spans="1:16" ht="56.25" x14ac:dyDescent="0.25">
      <c r="A21" s="23">
        <v>11</v>
      </c>
      <c r="B21" s="35" t="s">
        <v>193</v>
      </c>
      <c r="C21" s="16" t="s">
        <v>57</v>
      </c>
      <c r="D21" s="16" t="s">
        <v>1</v>
      </c>
      <c r="E21" s="16" t="s">
        <v>17</v>
      </c>
      <c r="F21" s="16">
        <v>9</v>
      </c>
      <c r="G21" s="16">
        <v>9</v>
      </c>
      <c r="H21" s="16" t="s">
        <v>28</v>
      </c>
      <c r="I21" s="35">
        <v>1</v>
      </c>
      <c r="J21" s="35">
        <v>1</v>
      </c>
      <c r="K21" s="35">
        <v>0</v>
      </c>
      <c r="L21" s="35">
        <v>1</v>
      </c>
      <c r="M21" s="35">
        <v>1</v>
      </c>
      <c r="N21" s="37">
        <f t="shared" si="0"/>
        <v>4</v>
      </c>
      <c r="O21" s="37">
        <v>40</v>
      </c>
      <c r="P21" s="37" t="s">
        <v>143</v>
      </c>
    </row>
    <row r="22" spans="1:16" ht="37.5" x14ac:dyDescent="0.25">
      <c r="A22" s="23">
        <v>12</v>
      </c>
      <c r="B22" s="35" t="s">
        <v>194</v>
      </c>
      <c r="C22" s="18" t="s">
        <v>58</v>
      </c>
      <c r="D22" s="16" t="s">
        <v>1</v>
      </c>
      <c r="E22" s="29" t="s">
        <v>59</v>
      </c>
      <c r="F22" s="16">
        <v>9</v>
      </c>
      <c r="G22" s="29">
        <v>9</v>
      </c>
      <c r="H22" s="29" t="s">
        <v>27</v>
      </c>
      <c r="I22" s="35">
        <v>0</v>
      </c>
      <c r="J22" s="35">
        <v>1</v>
      </c>
      <c r="K22" s="35">
        <v>0</v>
      </c>
      <c r="L22" s="35">
        <v>1</v>
      </c>
      <c r="M22" s="35">
        <v>1</v>
      </c>
      <c r="N22" s="37">
        <f t="shared" si="0"/>
        <v>3</v>
      </c>
      <c r="O22" s="37">
        <v>40</v>
      </c>
      <c r="P22" s="37" t="s">
        <v>143</v>
      </c>
    </row>
    <row r="23" spans="1:16" ht="37.5" x14ac:dyDescent="0.25">
      <c r="A23" s="23">
        <v>13</v>
      </c>
      <c r="B23" s="35" t="s">
        <v>195</v>
      </c>
      <c r="C23" s="33" t="s">
        <v>60</v>
      </c>
      <c r="D23" s="16" t="s">
        <v>1</v>
      </c>
      <c r="E23" s="14" t="s">
        <v>61</v>
      </c>
      <c r="F23" s="16">
        <v>9</v>
      </c>
      <c r="G23" s="14">
        <v>9</v>
      </c>
      <c r="H23" s="14" t="s">
        <v>62</v>
      </c>
      <c r="I23" s="35">
        <v>4</v>
      </c>
      <c r="J23" s="35">
        <v>1</v>
      </c>
      <c r="K23" s="35">
        <v>0</v>
      </c>
      <c r="L23" s="35">
        <v>0</v>
      </c>
      <c r="M23" s="35">
        <v>0</v>
      </c>
      <c r="N23" s="37">
        <f t="shared" si="0"/>
        <v>5</v>
      </c>
      <c r="O23" s="37">
        <v>40</v>
      </c>
      <c r="P23" s="37" t="s">
        <v>143</v>
      </c>
    </row>
    <row r="24" spans="1:16" ht="37.5" x14ac:dyDescent="0.25">
      <c r="A24" s="23">
        <v>14</v>
      </c>
      <c r="B24" s="35" t="s">
        <v>196</v>
      </c>
      <c r="C24" s="16" t="s">
        <v>63</v>
      </c>
      <c r="D24" s="16" t="s">
        <v>1</v>
      </c>
      <c r="E24" s="16" t="s">
        <v>13</v>
      </c>
      <c r="F24" s="16">
        <v>9</v>
      </c>
      <c r="G24" s="16">
        <v>9</v>
      </c>
      <c r="H24" s="16" t="s">
        <v>26</v>
      </c>
      <c r="I24" s="35">
        <v>3</v>
      </c>
      <c r="J24" s="35">
        <v>1</v>
      </c>
      <c r="K24" s="35">
        <v>4</v>
      </c>
      <c r="L24" s="35">
        <v>7</v>
      </c>
      <c r="M24" s="35">
        <v>1</v>
      </c>
      <c r="N24" s="37">
        <f t="shared" si="0"/>
        <v>16</v>
      </c>
      <c r="O24" s="37">
        <v>40</v>
      </c>
      <c r="P24" s="37" t="s">
        <v>142</v>
      </c>
    </row>
    <row r="25" spans="1:16" ht="37.5" x14ac:dyDescent="0.25">
      <c r="A25" s="23">
        <v>15</v>
      </c>
      <c r="B25" s="35" t="s">
        <v>197</v>
      </c>
      <c r="C25" s="14" t="s">
        <v>64</v>
      </c>
      <c r="D25" s="16" t="s">
        <v>1</v>
      </c>
      <c r="E25" s="14" t="s">
        <v>65</v>
      </c>
      <c r="F25" s="16">
        <v>9</v>
      </c>
      <c r="G25" s="16">
        <v>9</v>
      </c>
      <c r="H25" s="14" t="s">
        <v>23</v>
      </c>
      <c r="I25" s="35">
        <v>2</v>
      </c>
      <c r="J25" s="35">
        <v>1</v>
      </c>
      <c r="K25" s="35">
        <v>0</v>
      </c>
      <c r="L25" s="35">
        <v>1</v>
      </c>
      <c r="M25" s="35">
        <v>1</v>
      </c>
      <c r="N25" s="37">
        <f t="shared" si="0"/>
        <v>5</v>
      </c>
      <c r="O25" s="37">
        <v>40</v>
      </c>
      <c r="P25" s="37" t="s">
        <v>143</v>
      </c>
    </row>
    <row r="27" spans="1:16" x14ac:dyDescent="0.25">
      <c r="B27" s="2" t="s">
        <v>107</v>
      </c>
      <c r="C27" s="3"/>
      <c r="D27" s="3"/>
      <c r="E27" s="3" t="s">
        <v>108</v>
      </c>
    </row>
    <row r="28" spans="1:16" x14ac:dyDescent="0.25">
      <c r="B28" s="4" t="s">
        <v>109</v>
      </c>
      <c r="C28" s="5"/>
      <c r="D28" s="1"/>
      <c r="E28" s="1"/>
    </row>
    <row r="29" spans="1:16" x14ac:dyDescent="0.25">
      <c r="B29" s="6"/>
      <c r="C29" s="6"/>
      <c r="D29" s="6"/>
      <c r="E29" s="3" t="s">
        <v>108</v>
      </c>
    </row>
    <row r="30" spans="1:16" x14ac:dyDescent="0.25">
      <c r="B30" s="6"/>
      <c r="C30" s="6"/>
      <c r="D30" s="6"/>
      <c r="E30" s="3" t="s">
        <v>108</v>
      </c>
    </row>
  </sheetData>
  <mergeCells count="8">
    <mergeCell ref="A8:P8"/>
    <mergeCell ref="A9:H9"/>
    <mergeCell ref="A1:P1"/>
    <mergeCell ref="A3:P3"/>
    <mergeCell ref="A4:P4"/>
    <mergeCell ref="A5:P5"/>
    <mergeCell ref="A6:P6"/>
    <mergeCell ref="A7:M7"/>
  </mergeCells>
  <pageMargins left="0.31496062992125984" right="0.31496062992125984" top="0.55118110236220474" bottom="0.55118110236220474" header="0.31496062992125984" footer="0.31496062992125984"/>
  <pageSetup paperSize="9" scale="54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60" zoomScaleNormal="60" workbookViewId="0">
      <selection activeCell="A3" sqref="A3:P3"/>
    </sheetView>
  </sheetViews>
  <sheetFormatPr defaultRowHeight="15" x14ac:dyDescent="0.25"/>
  <cols>
    <col min="2" max="2" width="11.7109375" customWidth="1"/>
    <col min="3" max="3" width="29.7109375" customWidth="1"/>
    <col min="4" max="4" width="20.5703125" customWidth="1"/>
    <col min="5" max="5" width="28.85546875" customWidth="1"/>
    <col min="6" max="6" width="14.28515625" customWidth="1"/>
    <col min="7" max="7" width="16.140625" customWidth="1"/>
    <col min="8" max="8" width="26.42578125" customWidth="1"/>
    <col min="9" max="9" width="14.85546875" customWidth="1"/>
    <col min="10" max="11" width="12.140625" customWidth="1"/>
    <col min="12" max="12" width="12.42578125" customWidth="1"/>
    <col min="13" max="13" width="13" customWidth="1"/>
    <col min="14" max="14" width="12.85546875" customWidth="1"/>
    <col min="15" max="15" width="15.140625" customWidth="1"/>
    <col min="16" max="16" width="22" customWidth="1"/>
  </cols>
  <sheetData>
    <row r="1" spans="1:16" ht="18.75" x14ac:dyDescent="0.25">
      <c r="A1" s="50" t="s">
        <v>120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8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9.5" x14ac:dyDescent="0.25">
      <c r="A3" s="51" t="s">
        <v>199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9.5" x14ac:dyDescent="0.25">
      <c r="A4" s="51" t="s">
        <v>115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9.5" x14ac:dyDescent="0.35">
      <c r="A5" s="52" t="s">
        <v>121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8.75" x14ac:dyDescent="0.25">
      <c r="A6" s="53" t="s">
        <v>122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8.75" x14ac:dyDescent="0.3">
      <c r="A7" s="53" t="s">
        <v>123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21"/>
      <c r="O7" s="21"/>
      <c r="P7" s="21"/>
    </row>
    <row r="8" spans="1:16" ht="19.5" x14ac:dyDescent="0.25">
      <c r="A8" s="48" t="s">
        <v>104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A9" s="31"/>
      <c r="B9" s="31"/>
      <c r="C9" s="31"/>
      <c r="D9" s="34"/>
      <c r="E9" s="31"/>
      <c r="F9" s="31"/>
      <c r="G9" s="31"/>
      <c r="H9" s="31"/>
      <c r="I9" s="31"/>
      <c r="J9" s="31"/>
      <c r="K9" s="31"/>
      <c r="L9" s="31"/>
      <c r="M9" s="32"/>
      <c r="N9" s="31"/>
      <c r="O9" s="31"/>
      <c r="P9" s="31"/>
    </row>
    <row r="10" spans="1:16" ht="18.75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75" x14ac:dyDescent="0.25">
      <c r="A11" s="12" t="s">
        <v>91</v>
      </c>
      <c r="B11" s="12" t="s">
        <v>92</v>
      </c>
      <c r="C11" s="13" t="s">
        <v>93</v>
      </c>
      <c r="D11" s="13" t="s">
        <v>94</v>
      </c>
      <c r="E11" s="13" t="s">
        <v>95</v>
      </c>
      <c r="F11" s="13" t="s">
        <v>96</v>
      </c>
      <c r="G11" s="13" t="s">
        <v>97</v>
      </c>
      <c r="H11" s="13" t="s">
        <v>98</v>
      </c>
      <c r="I11" s="13" t="s">
        <v>99</v>
      </c>
      <c r="J11" s="13" t="s">
        <v>99</v>
      </c>
      <c r="K11" s="13" t="s">
        <v>99</v>
      </c>
      <c r="L11" s="13" t="s">
        <v>99</v>
      </c>
      <c r="M11" s="13" t="s">
        <v>99</v>
      </c>
      <c r="N11" s="13" t="s">
        <v>100</v>
      </c>
      <c r="O11" s="13" t="s">
        <v>101</v>
      </c>
      <c r="P11" s="12" t="s">
        <v>102</v>
      </c>
    </row>
    <row r="12" spans="1:16" ht="56.25" x14ac:dyDescent="0.25">
      <c r="A12" s="23">
        <v>1</v>
      </c>
      <c r="B12" s="14" t="s">
        <v>145</v>
      </c>
      <c r="C12" s="14" t="s">
        <v>66</v>
      </c>
      <c r="D12" s="14" t="s">
        <v>1</v>
      </c>
      <c r="E12" s="14" t="s">
        <v>9</v>
      </c>
      <c r="F12" s="14">
        <v>10</v>
      </c>
      <c r="G12" s="14">
        <v>10</v>
      </c>
      <c r="H12" s="14" t="s">
        <v>24</v>
      </c>
      <c r="I12" s="35">
        <v>5</v>
      </c>
      <c r="J12" s="35">
        <v>2</v>
      </c>
      <c r="K12" s="35">
        <v>3</v>
      </c>
      <c r="L12" s="35">
        <v>4</v>
      </c>
      <c r="M12" s="35">
        <v>4</v>
      </c>
      <c r="N12" s="37">
        <f t="shared" ref="N12:N20" si="0">SUM(I12:M12)</f>
        <v>18</v>
      </c>
      <c r="O12" s="37">
        <v>40</v>
      </c>
      <c r="P12" s="37" t="s">
        <v>142</v>
      </c>
    </row>
    <row r="13" spans="1:16" ht="56.25" x14ac:dyDescent="0.25">
      <c r="A13" s="23">
        <v>2</v>
      </c>
      <c r="B13" s="14" t="s">
        <v>146</v>
      </c>
      <c r="C13" s="30" t="s">
        <v>67</v>
      </c>
      <c r="D13" s="14" t="s">
        <v>1</v>
      </c>
      <c r="E13" s="30" t="s">
        <v>42</v>
      </c>
      <c r="F13" s="14">
        <v>10</v>
      </c>
      <c r="G13" s="30">
        <v>10</v>
      </c>
      <c r="H13" s="30" t="s">
        <v>43</v>
      </c>
      <c r="I13" s="35">
        <v>3</v>
      </c>
      <c r="J13" s="35">
        <v>1</v>
      </c>
      <c r="K13" s="35">
        <v>0</v>
      </c>
      <c r="L13" s="35">
        <v>0</v>
      </c>
      <c r="M13" s="35">
        <v>0</v>
      </c>
      <c r="N13" s="37">
        <f t="shared" si="0"/>
        <v>4</v>
      </c>
      <c r="O13" s="37">
        <v>40</v>
      </c>
      <c r="P13" s="37" t="s">
        <v>143</v>
      </c>
    </row>
    <row r="14" spans="1:16" ht="56.25" x14ac:dyDescent="0.25">
      <c r="A14" s="23">
        <v>3</v>
      </c>
      <c r="B14" s="14" t="s">
        <v>147</v>
      </c>
      <c r="C14" s="30" t="s">
        <v>68</v>
      </c>
      <c r="D14" s="14" t="s">
        <v>1</v>
      </c>
      <c r="E14" s="30" t="s">
        <v>42</v>
      </c>
      <c r="F14" s="14">
        <v>10</v>
      </c>
      <c r="G14" s="30">
        <v>10</v>
      </c>
      <c r="H14" s="30" t="s">
        <v>43</v>
      </c>
      <c r="I14" s="35">
        <v>3</v>
      </c>
      <c r="J14" s="35">
        <v>1</v>
      </c>
      <c r="K14" s="35">
        <v>1</v>
      </c>
      <c r="L14" s="35">
        <v>2</v>
      </c>
      <c r="M14" s="35">
        <v>1</v>
      </c>
      <c r="N14" s="37">
        <f t="shared" si="0"/>
        <v>8</v>
      </c>
      <c r="O14" s="37">
        <v>40</v>
      </c>
      <c r="P14" s="37" t="s">
        <v>143</v>
      </c>
    </row>
    <row r="15" spans="1:16" ht="56.25" x14ac:dyDescent="0.25">
      <c r="A15" s="23">
        <v>4</v>
      </c>
      <c r="B15" s="14" t="s">
        <v>148</v>
      </c>
      <c r="C15" s="30" t="s">
        <v>69</v>
      </c>
      <c r="D15" s="14" t="s">
        <v>1</v>
      </c>
      <c r="E15" s="30" t="s">
        <v>42</v>
      </c>
      <c r="F15" s="14">
        <v>10</v>
      </c>
      <c r="G15" s="30">
        <v>10</v>
      </c>
      <c r="H15" s="30" t="s">
        <v>43</v>
      </c>
      <c r="I15" s="35">
        <v>3</v>
      </c>
      <c r="J15" s="35">
        <v>3</v>
      </c>
      <c r="K15" s="35">
        <v>5</v>
      </c>
      <c r="L15" s="35">
        <v>3</v>
      </c>
      <c r="M15" s="35">
        <v>4</v>
      </c>
      <c r="N15" s="37">
        <f t="shared" si="0"/>
        <v>18</v>
      </c>
      <c r="O15" s="37">
        <v>40</v>
      </c>
      <c r="P15" s="37" t="s">
        <v>142</v>
      </c>
    </row>
    <row r="16" spans="1:16" ht="56.25" x14ac:dyDescent="0.25">
      <c r="A16" s="23">
        <v>5</v>
      </c>
      <c r="B16" s="14" t="s">
        <v>149</v>
      </c>
      <c r="C16" s="14" t="s">
        <v>70</v>
      </c>
      <c r="D16" s="14" t="s">
        <v>1</v>
      </c>
      <c r="E16" s="14" t="s">
        <v>9</v>
      </c>
      <c r="F16" s="14">
        <v>10</v>
      </c>
      <c r="G16" s="14">
        <v>10</v>
      </c>
      <c r="H16" s="14" t="s">
        <v>24</v>
      </c>
      <c r="I16" s="35">
        <v>5</v>
      </c>
      <c r="J16" s="35">
        <v>2</v>
      </c>
      <c r="K16" s="35">
        <v>5</v>
      </c>
      <c r="L16" s="35">
        <v>4</v>
      </c>
      <c r="M16" s="35">
        <v>4</v>
      </c>
      <c r="N16" s="37">
        <f t="shared" si="0"/>
        <v>20</v>
      </c>
      <c r="O16" s="37">
        <v>40</v>
      </c>
      <c r="P16" s="37" t="s">
        <v>144</v>
      </c>
    </row>
    <row r="17" spans="1:16" ht="37.5" x14ac:dyDescent="0.25">
      <c r="A17" s="23">
        <v>6</v>
      </c>
      <c r="B17" s="14" t="s">
        <v>150</v>
      </c>
      <c r="C17" s="29" t="s">
        <v>71</v>
      </c>
      <c r="D17" s="14" t="s">
        <v>1</v>
      </c>
      <c r="E17" s="27" t="s">
        <v>59</v>
      </c>
      <c r="F17" s="14">
        <v>10</v>
      </c>
      <c r="G17" s="27">
        <v>10</v>
      </c>
      <c r="H17" s="27" t="s">
        <v>27</v>
      </c>
      <c r="I17" s="35">
        <v>4</v>
      </c>
      <c r="J17" s="35">
        <v>0</v>
      </c>
      <c r="K17" s="35">
        <v>2</v>
      </c>
      <c r="L17" s="35">
        <v>1</v>
      </c>
      <c r="M17" s="35">
        <v>1</v>
      </c>
      <c r="N17" s="37">
        <f t="shared" si="0"/>
        <v>8</v>
      </c>
      <c r="O17" s="37">
        <v>40</v>
      </c>
      <c r="P17" s="37" t="s">
        <v>143</v>
      </c>
    </row>
    <row r="18" spans="1:16" ht="37.5" x14ac:dyDescent="0.25">
      <c r="A18" s="23">
        <v>7</v>
      </c>
      <c r="B18" s="14" t="s">
        <v>151</v>
      </c>
      <c r="C18" s="27" t="s">
        <v>72</v>
      </c>
      <c r="D18" s="14" t="s">
        <v>1</v>
      </c>
      <c r="E18" s="27" t="s">
        <v>59</v>
      </c>
      <c r="F18" s="14">
        <v>10</v>
      </c>
      <c r="G18" s="27">
        <v>10</v>
      </c>
      <c r="H18" s="27" t="s">
        <v>27</v>
      </c>
      <c r="I18" s="35">
        <v>4</v>
      </c>
      <c r="J18" s="35">
        <v>2</v>
      </c>
      <c r="K18" s="35">
        <v>1</v>
      </c>
      <c r="L18" s="35">
        <v>1</v>
      </c>
      <c r="M18" s="35">
        <v>1</v>
      </c>
      <c r="N18" s="37">
        <f t="shared" si="0"/>
        <v>9</v>
      </c>
      <c r="O18" s="37">
        <v>40</v>
      </c>
      <c r="P18" s="37" t="s">
        <v>143</v>
      </c>
    </row>
    <row r="19" spans="1:16" ht="56.25" x14ac:dyDescent="0.25">
      <c r="A19" s="23">
        <v>8</v>
      </c>
      <c r="B19" s="14" t="s">
        <v>152</v>
      </c>
      <c r="C19" s="26" t="s">
        <v>73</v>
      </c>
      <c r="D19" s="14" t="s">
        <v>1</v>
      </c>
      <c r="E19" s="14" t="s">
        <v>33</v>
      </c>
      <c r="F19" s="14">
        <v>10</v>
      </c>
      <c r="G19" s="14">
        <v>10</v>
      </c>
      <c r="H19" s="14" t="s">
        <v>34</v>
      </c>
      <c r="I19" s="35">
        <v>2</v>
      </c>
      <c r="J19" s="35">
        <v>1</v>
      </c>
      <c r="K19" s="35">
        <v>3</v>
      </c>
      <c r="L19" s="35">
        <v>2</v>
      </c>
      <c r="M19" s="35">
        <v>1</v>
      </c>
      <c r="N19" s="37">
        <f t="shared" si="0"/>
        <v>9</v>
      </c>
      <c r="O19" s="37">
        <v>40</v>
      </c>
      <c r="P19" s="37" t="s">
        <v>143</v>
      </c>
    </row>
    <row r="20" spans="1:16" ht="56.25" x14ac:dyDescent="0.25">
      <c r="A20" s="23">
        <v>9</v>
      </c>
      <c r="B20" s="14" t="s">
        <v>153</v>
      </c>
      <c r="C20" s="14" t="s">
        <v>74</v>
      </c>
      <c r="D20" s="14" t="s">
        <v>1</v>
      </c>
      <c r="E20" s="24" t="s">
        <v>19</v>
      </c>
      <c r="F20" s="14">
        <v>10</v>
      </c>
      <c r="G20" s="15">
        <v>10</v>
      </c>
      <c r="H20" s="24" t="s">
        <v>29</v>
      </c>
      <c r="I20" s="35">
        <v>3</v>
      </c>
      <c r="J20" s="35">
        <v>0</v>
      </c>
      <c r="K20" s="35">
        <v>0</v>
      </c>
      <c r="L20" s="35">
        <v>0</v>
      </c>
      <c r="M20" s="35">
        <v>0</v>
      </c>
      <c r="N20" s="37">
        <f t="shared" si="0"/>
        <v>3</v>
      </c>
      <c r="O20" s="37">
        <v>40</v>
      </c>
      <c r="P20" s="37" t="s">
        <v>143</v>
      </c>
    </row>
    <row r="22" spans="1:16" x14ac:dyDescent="0.25">
      <c r="B22" s="2" t="s">
        <v>107</v>
      </c>
      <c r="C22" s="3"/>
      <c r="D22" s="3"/>
      <c r="E22" s="3" t="s">
        <v>108</v>
      </c>
    </row>
    <row r="23" spans="1:16" x14ac:dyDescent="0.25">
      <c r="B23" s="4" t="s">
        <v>109</v>
      </c>
      <c r="C23" s="5"/>
      <c r="D23" s="1"/>
      <c r="E23" s="1"/>
    </row>
    <row r="24" spans="1:16" x14ac:dyDescent="0.25">
      <c r="B24" s="6"/>
      <c r="C24" s="6"/>
      <c r="D24" s="6"/>
      <c r="E24" s="3" t="s">
        <v>108</v>
      </c>
    </row>
    <row r="25" spans="1:16" x14ac:dyDescent="0.25">
      <c r="B25" s="6"/>
      <c r="C25" s="6"/>
      <c r="D25" s="6"/>
      <c r="E25" s="3" t="s">
        <v>108</v>
      </c>
    </row>
  </sheetData>
  <mergeCells count="7">
    <mergeCell ref="A8:P8"/>
    <mergeCell ref="A1:P1"/>
    <mergeCell ref="A3:P3"/>
    <mergeCell ref="A4:P4"/>
    <mergeCell ref="A5:P5"/>
    <mergeCell ref="A6:P6"/>
    <mergeCell ref="A7:M7"/>
  </mergeCells>
  <pageMargins left="0.31496062992125984" right="0.31496062992125984" top="0.55118110236220474" bottom="0.55118110236220474" header="0.31496062992125984" footer="0.31496062992125984"/>
  <pageSetup paperSize="9" scale="64" fitToHeight="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50" zoomScaleNormal="50" workbookViewId="0">
      <selection activeCell="A2" sqref="A2"/>
    </sheetView>
  </sheetViews>
  <sheetFormatPr defaultRowHeight="15" x14ac:dyDescent="0.25"/>
  <cols>
    <col min="2" max="2" width="15.85546875" customWidth="1"/>
    <col min="3" max="3" width="23.140625" customWidth="1"/>
    <col min="4" max="4" width="22.42578125" customWidth="1"/>
    <col min="5" max="5" width="21.5703125" customWidth="1"/>
    <col min="6" max="6" width="14" customWidth="1"/>
    <col min="7" max="7" width="15.5703125" customWidth="1"/>
    <col min="8" max="8" width="22.85546875" customWidth="1"/>
    <col min="9" max="9" width="14.140625" customWidth="1"/>
    <col min="10" max="10" width="12.28515625" customWidth="1"/>
    <col min="11" max="11" width="13.28515625" customWidth="1"/>
    <col min="12" max="12" width="12.5703125" customWidth="1"/>
    <col min="13" max="13" width="12.85546875" customWidth="1"/>
    <col min="14" max="14" width="15.7109375" customWidth="1"/>
    <col min="15" max="15" width="14.85546875" customWidth="1"/>
    <col min="16" max="16" width="17.5703125" customWidth="1"/>
  </cols>
  <sheetData>
    <row r="1" spans="1:16" ht="18.75" x14ac:dyDescent="0.25">
      <c r="A1" s="50" t="s">
        <v>124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8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9.5" x14ac:dyDescent="0.25">
      <c r="A3" s="51" t="s">
        <v>198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9.5" x14ac:dyDescent="0.25">
      <c r="A4" s="51" t="s">
        <v>115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9.5" x14ac:dyDescent="0.35">
      <c r="A5" s="52" t="s">
        <v>125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8.75" x14ac:dyDescent="0.25">
      <c r="A6" s="53" t="s">
        <v>126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8.75" x14ac:dyDescent="0.3">
      <c r="A7" s="53" t="s">
        <v>127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21"/>
      <c r="O7" s="21"/>
      <c r="P7" s="21"/>
    </row>
    <row r="8" spans="1:16" ht="19.5" x14ac:dyDescent="0.25">
      <c r="A8" s="48" t="s">
        <v>106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A9" s="31"/>
      <c r="B9" s="31"/>
      <c r="C9" s="31"/>
      <c r="D9" s="34"/>
      <c r="E9" s="31"/>
      <c r="F9" s="31"/>
      <c r="G9" s="31"/>
      <c r="H9" s="31"/>
      <c r="I9" s="31"/>
      <c r="J9" s="31"/>
      <c r="K9" s="31"/>
      <c r="L9" s="31"/>
      <c r="M9" s="32"/>
      <c r="N9" s="31"/>
      <c r="O9" s="31"/>
      <c r="P9" s="31"/>
    </row>
    <row r="10" spans="1:16" ht="93.75" x14ac:dyDescent="0.25">
      <c r="A10" s="12" t="s">
        <v>91</v>
      </c>
      <c r="B10" s="12" t="s">
        <v>92</v>
      </c>
      <c r="C10" s="13" t="s">
        <v>93</v>
      </c>
      <c r="D10" s="13" t="s">
        <v>94</v>
      </c>
      <c r="E10" s="13" t="s">
        <v>95</v>
      </c>
      <c r="F10" s="13" t="s">
        <v>96</v>
      </c>
      <c r="G10" s="13" t="s">
        <v>97</v>
      </c>
      <c r="H10" s="13" t="s">
        <v>98</v>
      </c>
      <c r="I10" s="13" t="s">
        <v>99</v>
      </c>
      <c r="J10" s="13" t="s">
        <v>99</v>
      </c>
      <c r="K10" s="13" t="s">
        <v>99</v>
      </c>
      <c r="L10" s="13" t="s">
        <v>99</v>
      </c>
      <c r="M10" s="13" t="s">
        <v>99</v>
      </c>
      <c r="N10" s="13" t="s">
        <v>100</v>
      </c>
      <c r="O10" s="13" t="s">
        <v>101</v>
      </c>
      <c r="P10" s="12" t="s">
        <v>102</v>
      </c>
    </row>
    <row r="11" spans="1:16" ht="56.25" x14ac:dyDescent="0.25">
      <c r="A11" s="23">
        <v>1</v>
      </c>
      <c r="B11" s="23" t="s">
        <v>128</v>
      </c>
      <c r="C11" s="23" t="s">
        <v>75</v>
      </c>
      <c r="D11" s="24" t="s">
        <v>1</v>
      </c>
      <c r="E11" s="24" t="s">
        <v>5</v>
      </c>
      <c r="F11" s="15">
        <v>11</v>
      </c>
      <c r="G11" s="15">
        <v>11</v>
      </c>
      <c r="H11" s="14" t="s">
        <v>105</v>
      </c>
      <c r="I11" s="35">
        <v>7</v>
      </c>
      <c r="J11" s="35">
        <v>2</v>
      </c>
      <c r="K11" s="35">
        <v>4</v>
      </c>
      <c r="L11" s="35">
        <v>3</v>
      </c>
      <c r="M11" s="35">
        <v>0</v>
      </c>
      <c r="N11" s="37">
        <f t="shared" ref="N11:N24" si="0">SUM(I11:M11)</f>
        <v>16</v>
      </c>
      <c r="O11" s="37">
        <v>40</v>
      </c>
      <c r="P11" s="37" t="s">
        <v>142</v>
      </c>
    </row>
    <row r="12" spans="1:16" ht="56.25" x14ac:dyDescent="0.25">
      <c r="A12" s="23">
        <v>2</v>
      </c>
      <c r="B12" s="23" t="s">
        <v>129</v>
      </c>
      <c r="C12" s="23" t="s">
        <v>76</v>
      </c>
      <c r="D12" s="24" t="s">
        <v>1</v>
      </c>
      <c r="E12" s="24" t="s">
        <v>5</v>
      </c>
      <c r="F12" s="15">
        <v>11</v>
      </c>
      <c r="G12" s="15">
        <v>11</v>
      </c>
      <c r="H12" s="14" t="s">
        <v>105</v>
      </c>
      <c r="I12" s="35">
        <v>4</v>
      </c>
      <c r="J12" s="35">
        <v>2</v>
      </c>
      <c r="K12" s="35">
        <v>2</v>
      </c>
      <c r="L12" s="35">
        <v>2</v>
      </c>
      <c r="M12" s="35">
        <v>4</v>
      </c>
      <c r="N12" s="37">
        <f t="shared" si="0"/>
        <v>14</v>
      </c>
      <c r="O12" s="37">
        <v>40</v>
      </c>
      <c r="P12" s="37" t="s">
        <v>142</v>
      </c>
    </row>
    <row r="13" spans="1:16" ht="56.25" x14ac:dyDescent="0.25">
      <c r="A13" s="23">
        <v>3</v>
      </c>
      <c r="B13" s="23" t="s">
        <v>130</v>
      </c>
      <c r="C13" s="14" t="s">
        <v>77</v>
      </c>
      <c r="D13" s="24" t="s">
        <v>1</v>
      </c>
      <c r="E13" s="24" t="s">
        <v>19</v>
      </c>
      <c r="F13" s="15">
        <v>11</v>
      </c>
      <c r="G13" s="15">
        <v>11</v>
      </c>
      <c r="H13" s="24" t="s">
        <v>29</v>
      </c>
      <c r="I13" s="35">
        <v>2</v>
      </c>
      <c r="J13" s="35">
        <v>0</v>
      </c>
      <c r="K13" s="35">
        <v>0</v>
      </c>
      <c r="L13" s="35">
        <v>0</v>
      </c>
      <c r="M13" s="35">
        <v>2</v>
      </c>
      <c r="N13" s="37">
        <f t="shared" si="0"/>
        <v>4</v>
      </c>
      <c r="O13" s="37">
        <v>40</v>
      </c>
      <c r="P13" s="37" t="s">
        <v>143</v>
      </c>
    </row>
    <row r="14" spans="1:16" ht="56.25" x14ac:dyDescent="0.25">
      <c r="A14" s="23">
        <v>4</v>
      </c>
      <c r="B14" s="23" t="s">
        <v>131</v>
      </c>
      <c r="C14" s="14" t="s">
        <v>78</v>
      </c>
      <c r="D14" s="24" t="s">
        <v>1</v>
      </c>
      <c r="E14" s="14" t="s">
        <v>9</v>
      </c>
      <c r="F14" s="14">
        <v>11</v>
      </c>
      <c r="G14" s="14">
        <v>11</v>
      </c>
      <c r="H14" s="14" t="s">
        <v>24</v>
      </c>
      <c r="I14" s="35">
        <v>5</v>
      </c>
      <c r="J14" s="35">
        <v>2</v>
      </c>
      <c r="K14" s="35">
        <v>2</v>
      </c>
      <c r="L14" s="35">
        <v>1</v>
      </c>
      <c r="M14" s="35">
        <v>1</v>
      </c>
      <c r="N14" s="37">
        <f t="shared" si="0"/>
        <v>11</v>
      </c>
      <c r="O14" s="37">
        <v>40</v>
      </c>
      <c r="P14" s="37" t="s">
        <v>143</v>
      </c>
    </row>
    <row r="15" spans="1:16" ht="56.25" x14ac:dyDescent="0.25">
      <c r="A15" s="23">
        <v>5</v>
      </c>
      <c r="B15" s="23" t="s">
        <v>132</v>
      </c>
      <c r="C15" s="14" t="s">
        <v>79</v>
      </c>
      <c r="D15" s="24" t="s">
        <v>1</v>
      </c>
      <c r="E15" s="24" t="s">
        <v>19</v>
      </c>
      <c r="F15" s="15">
        <v>11</v>
      </c>
      <c r="G15" s="15">
        <v>11</v>
      </c>
      <c r="H15" s="24" t="s">
        <v>29</v>
      </c>
      <c r="I15" s="35">
        <v>5</v>
      </c>
      <c r="J15" s="35">
        <v>3</v>
      </c>
      <c r="K15" s="35">
        <v>1</v>
      </c>
      <c r="L15" s="35">
        <v>2</v>
      </c>
      <c r="M15" s="35">
        <v>1</v>
      </c>
      <c r="N15" s="37">
        <f t="shared" si="0"/>
        <v>12</v>
      </c>
      <c r="O15" s="37">
        <v>40</v>
      </c>
      <c r="P15" s="37" t="s">
        <v>143</v>
      </c>
    </row>
    <row r="16" spans="1:16" ht="56.25" x14ac:dyDescent="0.25">
      <c r="A16" s="23">
        <v>6</v>
      </c>
      <c r="B16" s="23" t="s">
        <v>133</v>
      </c>
      <c r="C16" s="27" t="s">
        <v>80</v>
      </c>
      <c r="D16" s="24" t="s">
        <v>1</v>
      </c>
      <c r="E16" s="27" t="s">
        <v>59</v>
      </c>
      <c r="F16" s="27">
        <v>11</v>
      </c>
      <c r="G16" s="27">
        <v>11</v>
      </c>
      <c r="H16" s="27" t="s">
        <v>27</v>
      </c>
      <c r="I16" s="35">
        <v>4</v>
      </c>
      <c r="J16" s="35">
        <v>3</v>
      </c>
      <c r="K16" s="35">
        <v>0</v>
      </c>
      <c r="L16" s="35">
        <v>2</v>
      </c>
      <c r="M16" s="35">
        <v>4</v>
      </c>
      <c r="N16" s="37">
        <f t="shared" si="0"/>
        <v>13</v>
      </c>
      <c r="O16" s="37">
        <v>40</v>
      </c>
      <c r="P16" s="37" t="s">
        <v>142</v>
      </c>
    </row>
    <row r="17" spans="1:16" ht="56.25" x14ac:dyDescent="0.25">
      <c r="A17" s="23">
        <v>7</v>
      </c>
      <c r="B17" s="23" t="s">
        <v>134</v>
      </c>
      <c r="C17" s="27" t="s">
        <v>81</v>
      </c>
      <c r="D17" s="24" t="s">
        <v>1</v>
      </c>
      <c r="E17" s="27" t="s">
        <v>59</v>
      </c>
      <c r="F17" s="27">
        <v>11</v>
      </c>
      <c r="G17" s="27">
        <v>11</v>
      </c>
      <c r="H17" s="27" t="s">
        <v>27</v>
      </c>
      <c r="I17" s="35">
        <v>6</v>
      </c>
      <c r="J17" s="35">
        <v>2</v>
      </c>
      <c r="K17" s="35">
        <v>1</v>
      </c>
      <c r="L17" s="35">
        <v>0</v>
      </c>
      <c r="M17" s="35">
        <v>1</v>
      </c>
      <c r="N17" s="37">
        <f t="shared" si="0"/>
        <v>10</v>
      </c>
      <c r="O17" s="37">
        <v>40</v>
      </c>
      <c r="P17" s="37" t="s">
        <v>143</v>
      </c>
    </row>
    <row r="18" spans="1:16" ht="56.25" x14ac:dyDescent="0.25">
      <c r="A18" s="23">
        <v>8</v>
      </c>
      <c r="B18" s="23" t="s">
        <v>135</v>
      </c>
      <c r="C18" s="27" t="s">
        <v>82</v>
      </c>
      <c r="D18" s="24" t="s">
        <v>1</v>
      </c>
      <c r="E18" s="27" t="s">
        <v>59</v>
      </c>
      <c r="F18" s="27">
        <v>11</v>
      </c>
      <c r="G18" s="27">
        <v>11</v>
      </c>
      <c r="H18" s="27" t="s">
        <v>27</v>
      </c>
      <c r="I18" s="35">
        <v>5</v>
      </c>
      <c r="J18" s="35">
        <v>4</v>
      </c>
      <c r="K18" s="35">
        <v>0</v>
      </c>
      <c r="L18" s="35">
        <v>2</v>
      </c>
      <c r="M18" s="35">
        <v>2</v>
      </c>
      <c r="N18" s="37">
        <f t="shared" si="0"/>
        <v>13</v>
      </c>
      <c r="O18" s="37">
        <v>40</v>
      </c>
      <c r="P18" s="37" t="s">
        <v>142</v>
      </c>
    </row>
    <row r="19" spans="1:16" ht="56.25" x14ac:dyDescent="0.25">
      <c r="A19" s="23">
        <v>9</v>
      </c>
      <c r="B19" s="23" t="s">
        <v>136</v>
      </c>
      <c r="C19" s="27" t="s">
        <v>83</v>
      </c>
      <c r="D19" s="24" t="s">
        <v>1</v>
      </c>
      <c r="E19" s="27" t="s">
        <v>59</v>
      </c>
      <c r="F19" s="27">
        <v>11</v>
      </c>
      <c r="G19" s="27">
        <v>11</v>
      </c>
      <c r="H19" s="27" t="s">
        <v>27</v>
      </c>
      <c r="I19" s="35">
        <v>5</v>
      </c>
      <c r="J19" s="35">
        <v>1</v>
      </c>
      <c r="K19" s="35">
        <v>0</v>
      </c>
      <c r="L19" s="35">
        <v>0</v>
      </c>
      <c r="M19" s="35">
        <v>0</v>
      </c>
      <c r="N19" s="37">
        <f t="shared" si="0"/>
        <v>6</v>
      </c>
      <c r="O19" s="37">
        <v>40</v>
      </c>
      <c r="P19" s="37" t="s">
        <v>143</v>
      </c>
    </row>
    <row r="20" spans="1:16" ht="56.25" x14ac:dyDescent="0.25">
      <c r="A20" s="23">
        <v>10</v>
      </c>
      <c r="B20" s="23" t="s">
        <v>137</v>
      </c>
      <c r="C20" s="27" t="s">
        <v>84</v>
      </c>
      <c r="D20" s="24" t="s">
        <v>1</v>
      </c>
      <c r="E20" s="27" t="s">
        <v>59</v>
      </c>
      <c r="F20" s="27">
        <v>11</v>
      </c>
      <c r="G20" s="27">
        <v>11</v>
      </c>
      <c r="H20" s="27" t="s">
        <v>27</v>
      </c>
      <c r="I20" s="35">
        <v>6</v>
      </c>
      <c r="J20" s="35">
        <v>0</v>
      </c>
      <c r="K20" s="35">
        <v>0</v>
      </c>
      <c r="L20" s="35">
        <v>0</v>
      </c>
      <c r="M20" s="35">
        <v>4</v>
      </c>
      <c r="N20" s="37">
        <f t="shared" si="0"/>
        <v>10</v>
      </c>
      <c r="O20" s="37">
        <v>40</v>
      </c>
      <c r="P20" s="37" t="s">
        <v>143</v>
      </c>
    </row>
    <row r="21" spans="1:16" ht="56.25" x14ac:dyDescent="0.25">
      <c r="A21" s="23">
        <v>11</v>
      </c>
      <c r="B21" s="23" t="s">
        <v>138</v>
      </c>
      <c r="C21" s="26" t="s">
        <v>85</v>
      </c>
      <c r="D21" s="24" t="s">
        <v>1</v>
      </c>
      <c r="E21" s="14" t="s">
        <v>33</v>
      </c>
      <c r="F21" s="14">
        <v>11</v>
      </c>
      <c r="G21" s="14">
        <v>11</v>
      </c>
      <c r="H21" s="14" t="s">
        <v>34</v>
      </c>
      <c r="I21" s="35">
        <v>0</v>
      </c>
      <c r="J21" s="35">
        <v>2</v>
      </c>
      <c r="K21" s="35">
        <v>1</v>
      </c>
      <c r="L21" s="35">
        <v>0</v>
      </c>
      <c r="M21" s="35">
        <v>0</v>
      </c>
      <c r="N21" s="37">
        <f t="shared" si="0"/>
        <v>3</v>
      </c>
      <c r="O21" s="37">
        <v>40</v>
      </c>
      <c r="P21" s="37" t="s">
        <v>143</v>
      </c>
    </row>
    <row r="22" spans="1:16" ht="56.25" x14ac:dyDescent="0.25">
      <c r="A22" s="23">
        <v>12</v>
      </c>
      <c r="B22" s="23" t="s">
        <v>139</v>
      </c>
      <c r="C22" s="26" t="s">
        <v>86</v>
      </c>
      <c r="D22" s="24" t="s">
        <v>1</v>
      </c>
      <c r="E22" s="14" t="s">
        <v>33</v>
      </c>
      <c r="F22" s="14">
        <v>11</v>
      </c>
      <c r="G22" s="14">
        <v>11</v>
      </c>
      <c r="H22" s="14" t="s">
        <v>34</v>
      </c>
      <c r="I22" s="35">
        <v>5</v>
      </c>
      <c r="J22" s="35">
        <v>1</v>
      </c>
      <c r="K22" s="35">
        <v>1</v>
      </c>
      <c r="L22" s="35">
        <v>1</v>
      </c>
      <c r="M22" s="35">
        <v>2</v>
      </c>
      <c r="N22" s="37">
        <f t="shared" si="0"/>
        <v>10</v>
      </c>
      <c r="O22" s="37">
        <v>40</v>
      </c>
      <c r="P22" s="37" t="s">
        <v>143</v>
      </c>
    </row>
    <row r="23" spans="1:16" ht="56.25" x14ac:dyDescent="0.25">
      <c r="A23" s="23">
        <v>13</v>
      </c>
      <c r="B23" s="23" t="s">
        <v>140</v>
      </c>
      <c r="C23" s="16" t="s">
        <v>87</v>
      </c>
      <c r="D23" s="24" t="s">
        <v>1</v>
      </c>
      <c r="E23" s="16" t="s">
        <v>11</v>
      </c>
      <c r="F23" s="16">
        <v>11</v>
      </c>
      <c r="G23" s="16">
        <v>11</v>
      </c>
      <c r="H23" s="16" t="s">
        <v>25</v>
      </c>
      <c r="I23" s="35">
        <v>3</v>
      </c>
      <c r="J23" s="35">
        <v>3</v>
      </c>
      <c r="K23" s="35">
        <v>2</v>
      </c>
      <c r="L23" s="35">
        <v>1</v>
      </c>
      <c r="M23" s="35">
        <v>1</v>
      </c>
      <c r="N23" s="37">
        <f t="shared" si="0"/>
        <v>10</v>
      </c>
      <c r="O23" s="37">
        <v>40</v>
      </c>
      <c r="P23" s="37" t="s">
        <v>143</v>
      </c>
    </row>
    <row r="24" spans="1:16" ht="56.25" x14ac:dyDescent="0.25">
      <c r="A24" s="23">
        <v>14</v>
      </c>
      <c r="B24" s="23" t="s">
        <v>141</v>
      </c>
      <c r="C24" s="14" t="s">
        <v>88</v>
      </c>
      <c r="D24" s="24" t="s">
        <v>1</v>
      </c>
      <c r="E24" s="24" t="s">
        <v>19</v>
      </c>
      <c r="F24" s="15">
        <v>11</v>
      </c>
      <c r="G24" s="15">
        <v>11</v>
      </c>
      <c r="H24" s="24" t="s">
        <v>29</v>
      </c>
      <c r="I24" s="35">
        <v>4</v>
      </c>
      <c r="J24" s="35">
        <v>0</v>
      </c>
      <c r="K24" s="35">
        <v>2</v>
      </c>
      <c r="L24" s="35">
        <v>2</v>
      </c>
      <c r="M24" s="35">
        <v>0</v>
      </c>
      <c r="N24" s="37">
        <f t="shared" si="0"/>
        <v>8</v>
      </c>
      <c r="O24" s="37">
        <v>40</v>
      </c>
      <c r="P24" s="40" t="s">
        <v>143</v>
      </c>
    </row>
    <row r="25" spans="1:16" ht="18.75" x14ac:dyDescent="0.3">
      <c r="P25" s="36"/>
    </row>
    <row r="26" spans="1:16" x14ac:dyDescent="0.25">
      <c r="B26" s="2" t="s">
        <v>107</v>
      </c>
      <c r="C26" s="3"/>
      <c r="D26" s="3"/>
      <c r="E26" s="3" t="s">
        <v>108</v>
      </c>
    </row>
    <row r="27" spans="1:16" x14ac:dyDescent="0.25">
      <c r="B27" s="4" t="s">
        <v>109</v>
      </c>
      <c r="C27" s="5"/>
      <c r="D27" s="1"/>
      <c r="E27" s="1"/>
    </row>
    <row r="28" spans="1:16" x14ac:dyDescent="0.25">
      <c r="B28" s="6"/>
      <c r="C28" s="6"/>
      <c r="D28" s="6"/>
      <c r="E28" s="3" t="s">
        <v>108</v>
      </c>
    </row>
    <row r="29" spans="1:16" x14ac:dyDescent="0.25">
      <c r="B29" s="6"/>
      <c r="C29" s="6"/>
      <c r="D29" s="6"/>
      <c r="E29" s="3" t="s">
        <v>108</v>
      </c>
    </row>
  </sheetData>
  <mergeCells count="7">
    <mergeCell ref="A8:P8"/>
    <mergeCell ref="A1:P1"/>
    <mergeCell ref="A3:P3"/>
    <mergeCell ref="A5:P5"/>
    <mergeCell ref="A7:M7"/>
    <mergeCell ref="A4:P4"/>
    <mergeCell ref="A6:P6"/>
  </mergeCells>
  <pageMargins left="0.31496062992125984" right="0.31496062992125984" top="0.55118110236220474" bottom="0.55118110236220474" header="0.31496062992125984" footer="0.31496062992125984"/>
  <pageSetup paperSize="9" scale="55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2023-11-16T11:54:29Z</cp:lastPrinted>
  <dcterms:created xsi:type="dcterms:W3CDTF">2023-11-15T14:16:53Z</dcterms:created>
  <dcterms:modified xsi:type="dcterms:W3CDTF">2023-11-22T09:32:36Z</dcterms:modified>
</cp:coreProperties>
</file>