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600" windowHeight="9435" tabRatio="590"/>
  </bookViews>
  <sheets>
    <sheet name="7" sheetId="10" r:id="rId1"/>
    <sheet name="8" sheetId="17" r:id="rId2"/>
    <sheet name="9" sheetId="16" r:id="rId3"/>
  </sheets>
  <definedNames>
    <definedName name="_GoBack" localSheetId="0">'7'!#REF!</definedName>
  </definedNames>
  <calcPr calcId="144525"/>
</workbook>
</file>

<file path=xl/calcChain.xml><?xml version="1.0" encoding="utf-8"?>
<calcChain xmlns="http://schemas.openxmlformats.org/spreadsheetml/2006/main">
  <c r="L17" i="17" l="1"/>
  <c r="L19" i="16" l="1"/>
  <c r="L25" i="16"/>
  <c r="L21" i="16"/>
  <c r="L27" i="16"/>
  <c r="L28" i="16"/>
  <c r="L22" i="16"/>
  <c r="L23" i="16"/>
  <c r="L26" i="16"/>
  <c r="L31" i="16"/>
  <c r="L17" i="16"/>
  <c r="L20" i="16"/>
  <c r="L18" i="16"/>
  <c r="L24" i="16"/>
  <c r="L33" i="16"/>
  <c r="L29" i="16"/>
  <c r="L30" i="16"/>
  <c r="L16" i="16"/>
  <c r="L27" i="17" l="1"/>
  <c r="L21" i="17"/>
  <c r="L24" i="17"/>
  <c r="L18" i="17"/>
  <c r="L16" i="17"/>
  <c r="L25" i="17"/>
  <c r="L22" i="17"/>
  <c r="L23" i="17"/>
  <c r="L20" i="17"/>
  <c r="L28" i="17"/>
  <c r="L26" i="17"/>
  <c r="L29" i="17"/>
  <c r="L19" i="17"/>
  <c r="L18" i="10"/>
  <c r="L25" i="10"/>
  <c r="L21" i="10"/>
  <c r="L26" i="10"/>
  <c r="L22" i="10"/>
  <c r="L17" i="10"/>
  <c r="L16" i="10"/>
  <c r="L19" i="10"/>
  <c r="L23" i="10"/>
  <c r="L20" i="10"/>
  <c r="L27" i="10"/>
  <c r="L24" i="10"/>
</calcChain>
</file>

<file path=xl/sharedStrings.xml><?xml version="1.0" encoding="utf-8"?>
<sst xmlns="http://schemas.openxmlformats.org/spreadsheetml/2006/main" count="373" uniqueCount="144">
  <si>
    <t>Шифр</t>
  </si>
  <si>
    <t>№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</si>
  <si>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</si>
  <si>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</si>
  <si>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</si>
  <si>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</si>
  <si>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</si>
  <si>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</si>
  <si>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</si>
  <si>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</si>
  <si>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Часть А (10 баллов)</t>
  </si>
  <si>
    <t>Часть В (10 баллов)</t>
  </si>
  <si>
    <t>Часть С (10 баллов)</t>
  </si>
  <si>
    <t>Место проведения: МБОУ  "Цивильская СОШ №2"</t>
  </si>
  <si>
    <t>Павлова Ольга Яковлевна – учитель  МБОУ "Цивильская СОШ № 2"</t>
  </si>
  <si>
    <t>Данилова Светлана Геннадьевна – учитель МБОУ "СОШ п. Опытный"</t>
  </si>
  <si>
    <t>Аристархова Ирина Витальевна – учитель МБОУ "Чурачикская СОШ"</t>
  </si>
  <si>
    <t>Иванова Венера Валентиновна - учитель МБОУ "Чурачикская СОШ"</t>
  </si>
  <si>
    <t>Цивильский</t>
  </si>
  <si>
    <t>МБОУ «Цивильская СОШ №1»</t>
  </si>
  <si>
    <t>Иванова Елена Николаевна</t>
  </si>
  <si>
    <t>Николаева Марина Флегентовна</t>
  </si>
  <si>
    <t>Марушин Илья  Андреевич</t>
  </si>
  <si>
    <t>Афанасьева Валерия Владимировна</t>
  </si>
  <si>
    <t>Булыгина Дарья Юрьевна</t>
  </si>
  <si>
    <t>МБОУ «Цивильская СОШ №2»</t>
  </si>
  <si>
    <t>7а</t>
  </si>
  <si>
    <t>Леонтьева Ксения Михайловна</t>
  </si>
  <si>
    <t>Михайлов Антон Павлович</t>
  </si>
  <si>
    <t>Митрофанов Виктор Андреевич</t>
  </si>
  <si>
    <t>Андреева Татьяна Александровна</t>
  </si>
  <si>
    <t>8а</t>
  </si>
  <si>
    <t>Тимофеева Арина Евгеньевна</t>
  </si>
  <si>
    <t>Иванов Максим Сергеевич</t>
  </si>
  <si>
    <t>Петрова Софья Владимировна</t>
  </si>
  <si>
    <t>8г</t>
  </si>
  <si>
    <t>Семенова Анастасия Дмитриевна</t>
  </si>
  <si>
    <t>Андреева Галина Петровна</t>
  </si>
  <si>
    <t>Аксенова Полина Алексеевна</t>
  </si>
  <si>
    <t>Кузнецова Софья Николаевна</t>
  </si>
  <si>
    <t>Тестов Максим Александрович</t>
  </si>
  <si>
    <t>9а</t>
  </si>
  <si>
    <t>9б</t>
  </si>
  <si>
    <t>Павлова Ольга Яковлевна</t>
  </si>
  <si>
    <t xml:space="preserve"> Яковлева Ольга Алексеевна</t>
  </si>
  <si>
    <t>Анисимова Дарья Сергеевна</t>
  </si>
  <si>
    <t>9в</t>
  </si>
  <si>
    <t>Алексеева Лилия Владимировна</t>
  </si>
  <si>
    <t>Никифоров Андрей Валентинович</t>
  </si>
  <si>
    <t>Михайлова Надежда Петровна</t>
  </si>
  <si>
    <t>Кириллова Елизавета Антоновна</t>
  </si>
  <si>
    <t>Демидова Яна Константиновна</t>
  </si>
  <si>
    <t>Иванова Татьяна Андреевна</t>
  </si>
  <si>
    <t>Тарасова Ольга Алексеевна</t>
  </si>
  <si>
    <t>Васильева Вероника Григорьевна</t>
  </si>
  <si>
    <t>Васильева Надежда Владимировна</t>
  </si>
  <si>
    <t>МБОУ «СОШ п. Опытный»</t>
  </si>
  <si>
    <t>Данилова Светлана Геннадьевна</t>
  </si>
  <si>
    <t>Андреева Полина Анатольевна</t>
  </si>
  <si>
    <t>Данилова Нина Николаевна</t>
  </si>
  <si>
    <t>Федоров Дмитрий Геннадьевич</t>
  </si>
  <si>
    <t>Павлова Людмила Ананьевна</t>
  </si>
  <si>
    <t>Кузьмина Александра Сергеевна</t>
  </si>
  <si>
    <t>Павлова Полина Александровна</t>
  </si>
  <si>
    <t>Хвостенкова Валерия Евгеньевна</t>
  </si>
  <si>
    <t>Леонтьева Виктория Михайловна</t>
  </si>
  <si>
    <t>Ипатова Анастасия Ивановна</t>
  </si>
  <si>
    <t>Шохов Даниил Евгеньевич</t>
  </si>
  <si>
    <t>Александрова Виктория Григорьевна</t>
  </si>
  <si>
    <t>Федорова Анастасия Геннадьевна</t>
  </si>
  <si>
    <t>Леонтьева Анастасия Алексеевна</t>
  </si>
  <si>
    <t>Гаврилова Маргарита Андреевна</t>
  </si>
  <si>
    <t>Козлов Артем Владимирович</t>
  </si>
  <si>
    <t>МБОУ «Михайловская ООШ им.А.А.   Александрова»</t>
  </si>
  <si>
    <t>Федорова Ирина Николаевна</t>
  </si>
  <si>
    <t>Михайлов Роман Владимирович</t>
  </si>
  <si>
    <t>Александрова Анастасия Николаевна</t>
  </si>
  <si>
    <t>МБОУ "Таушкасинская СОШ им. Г.Т.Прокопьева"</t>
  </si>
  <si>
    <t>Ершова Галина Михайловна</t>
  </si>
  <si>
    <t>Федорова Арина Евгеньевна</t>
  </si>
  <si>
    <t>Антонов Павел Андреевич</t>
  </si>
  <si>
    <t>Григорьева Изабелла Олеговна</t>
  </si>
  <si>
    <t>МБОУ «Чурачикская СОШ»</t>
  </si>
  <si>
    <t>Аристархова Ирина Витальевна</t>
  </si>
  <si>
    <t>Ильин Арсений Евгениевич</t>
  </si>
  <si>
    <t>Муниципальный округ</t>
  </si>
  <si>
    <t>Дата проведения: 13.11.2023 г.</t>
  </si>
  <si>
    <t>Члены жюри:  Ершова Галина Михайловна – учитель МБОУ " Таушкасинская СОШ им. Г.Т.Прокопьева"</t>
  </si>
  <si>
    <t>Николаева Марина Флегентовна – учитель МБОУ "Цивильская СОШ № 1"</t>
  </si>
  <si>
    <t>Председатель жюри: Иванова Эвелина Ивановна, заведующий методическим кабинетом ОО и СР администрации Цивильского муниципального округа</t>
  </si>
  <si>
    <t>крк-9-12</t>
  </si>
  <si>
    <t>крк-9-11</t>
  </si>
  <si>
    <t>крк-9-3</t>
  </si>
  <si>
    <t>крк-9-10</t>
  </si>
  <si>
    <t>крк-9-9</t>
  </si>
  <si>
    <t>крк-9-8</t>
  </si>
  <si>
    <t>крк-9-7</t>
  </si>
  <si>
    <t>Михайлова Варвара Александровна</t>
  </si>
  <si>
    <t>крк-9-6</t>
  </si>
  <si>
    <t>крк-9-5</t>
  </si>
  <si>
    <t>крк-9-4</t>
  </si>
  <si>
    <t>крк-9-2</t>
  </si>
  <si>
    <t>крк-9-1</t>
  </si>
  <si>
    <t>крк-9-13</t>
  </si>
  <si>
    <t>крк-9-14</t>
  </si>
  <si>
    <t>крк-9-16</t>
  </si>
  <si>
    <t>крк-9-17</t>
  </si>
  <si>
    <t>крк-9-18</t>
  </si>
  <si>
    <t>крк-9-15</t>
  </si>
  <si>
    <t>крк-8-11</t>
  </si>
  <si>
    <t>крк-8-14</t>
  </si>
  <si>
    <t>крк-8-13</t>
  </si>
  <si>
    <t>крк-8-12</t>
  </si>
  <si>
    <t>крк-8-10</t>
  </si>
  <si>
    <t>крк-8-8</t>
  </si>
  <si>
    <t>крк-8-9</t>
  </si>
  <si>
    <t>крк-8-7</t>
  </si>
  <si>
    <t>крк-8-6</t>
  </si>
  <si>
    <t>крк-8-5</t>
  </si>
  <si>
    <t>крк-8-4</t>
  </si>
  <si>
    <t>крк-8-3</t>
  </si>
  <si>
    <t>крк-8-2</t>
  </si>
  <si>
    <t>крк-8-1</t>
  </si>
  <si>
    <t>крк-7-3</t>
  </si>
  <si>
    <t>крк-7-5</t>
  </si>
  <si>
    <t>крк-7-6</t>
  </si>
  <si>
    <t>крк-7-4</t>
  </si>
  <si>
    <t>крк-7-7</t>
  </si>
  <si>
    <t>крк-7-8</t>
  </si>
  <si>
    <t>крк-7-9</t>
  </si>
  <si>
    <t>крк-7-11</t>
  </si>
  <si>
    <t>крк-7-10</t>
  </si>
  <si>
    <t>крк-7-12</t>
  </si>
  <si>
    <t>крк-7-14</t>
  </si>
  <si>
    <t>крк-7-13</t>
  </si>
  <si>
    <t>участник</t>
  </si>
  <si>
    <r>
      <t xml:space="preserve">Протокол муниципального этапа региональной олимпиады школьников по культуре родного края в 2023-2024 уч.г., </t>
    </r>
    <r>
      <rPr>
        <b/>
        <i/>
        <sz val="10"/>
        <rFont val="Arial"/>
        <family val="2"/>
        <charset val="204"/>
      </rPr>
      <t>9</t>
    </r>
    <r>
      <rPr>
        <b/>
        <sz val="10"/>
        <rFont val="Arial"/>
        <family val="2"/>
        <charset val="204"/>
      </rPr>
      <t xml:space="preserve"> класс </t>
    </r>
  </si>
  <si>
    <r>
      <t xml:space="preserve">Протокол муниципального этапа региональной олимпиады школьников по культуре родного края в 2023-2024 уч.г., </t>
    </r>
    <r>
      <rPr>
        <b/>
        <i/>
        <sz val="10"/>
        <rFont val="Arial"/>
        <family val="2"/>
        <charset val="204"/>
      </rPr>
      <t>8</t>
    </r>
    <r>
      <rPr>
        <b/>
        <sz val="10"/>
        <rFont val="Arial"/>
        <family val="2"/>
        <charset val="204"/>
      </rPr>
      <t xml:space="preserve"> класс </t>
    </r>
  </si>
  <si>
    <r>
      <t xml:space="preserve">Протокол муниципального этапа региональной олимпиады школьников по культуре родного края в 2023-2024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</t>
    </r>
  </si>
  <si>
    <t>Количество участников: 18</t>
  </si>
  <si>
    <t>Количество участников: 14</t>
  </si>
  <si>
    <t>Количество участников: 12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</si>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</sst>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38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tabSelected="1" zoomScale="71" zoomScaleNormal="71" workbookViewId="0">
      <selection activeCell="D25" sqref="D25"/>
    </sheetView>
  </sheetViews>
  <sheetFormatPr defaultColWidth="35.7109375" defaultRowHeight="12.75" x14ac:dyDescent="0.2"/>
  <cols>
    <col min="1" max="1" width="3.85546875" style="2" customWidth="1"/>
    <col min="2" max="2" width="10.140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 x14ac:dyDescent="0.2">
      <c r="A3" s="33" t="s">
        <v>138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.75" x14ac:dyDescent="0.2">
      <c r="A5" s="34" t="s">
        <v>141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1" customFormat="1" ht="15.75" x14ac:dyDescent="0.2">
      <c r="A6" s="34" t="s">
        <v>86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15.75" x14ac:dyDescent="0.25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4" customFormat="1" ht="12.75" customHeight="1" x14ac:dyDescent="0.2">
      <c r="A8" s="31" t="s">
        <v>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4" customFormat="1" ht="12.75" customHeight="1" x14ac:dyDescent="0.2">
      <c r="A9" s="31" t="s">
        <v>87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4" customFormat="1" ht="12.75" customHeight="1" x14ac:dyDescent="0.2">
      <c r="A10" s="31" t="s">
        <v>88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4" customFormat="1" ht="12.75" customHeight="1" x14ac:dyDescent="0.2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4" customFormat="1" ht="12.75" customHeight="1" x14ac:dyDescent="0.2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4" customFormat="1" ht="12.75" customHeight="1" x14ac:dyDescent="0.2">
      <c r="A13" s="30" t="s">
        <v>17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4" customFormat="1" ht="12.75" customHeight="1" x14ac:dyDescent="0.2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51" x14ac:dyDescent="0.2">
      <c r="A15" s="14" t="s">
        <v>1</v>
      </c>
      <c r="B15" s="14" t="s">
        <v>0</v>
      </c>
      <c r="C15" s="15" t="s">
        <v>9</v>
      </c>
      <c r="D15" s="15" t="s">
        <v>85</v>
      </c>
      <c r="E15" s="15" t="s">
        <v>6</v>
      </c>
      <c r="F15" s="15" t="s">
        <v>7</v>
      </c>
      <c r="G15" s="15" t="s">
        <v>8</v>
      </c>
      <c r="H15" s="15" t="s">
        <v>2</v>
      </c>
      <c r="I15" s="15" t="s">
        <v>10</v>
      </c>
      <c r="J15" s="15" t="s">
        <v>11</v>
      </c>
      <c r="K15" s="15" t="s">
        <v>12</v>
      </c>
      <c r="L15" s="15" t="s">
        <v>3</v>
      </c>
      <c r="M15" s="15" t="s">
        <v>4</v>
      </c>
      <c r="N15" s="14" t="s">
        <v>5</v>
      </c>
    </row>
    <row r="16" spans="1:14" ht="47.25" x14ac:dyDescent="0.2">
      <c r="A16" s="16">
        <v>1</v>
      </c>
      <c r="B16" s="18" t="s">
        <v>130</v>
      </c>
      <c r="C16" s="21" t="s">
        <v>59</v>
      </c>
      <c r="D16" s="21" t="s">
        <v>18</v>
      </c>
      <c r="E16" s="21" t="s">
        <v>56</v>
      </c>
      <c r="F16" s="21">
        <v>7</v>
      </c>
      <c r="G16" s="21">
        <v>7</v>
      </c>
      <c r="H16" s="21" t="s">
        <v>57</v>
      </c>
      <c r="I16" s="16">
        <v>8</v>
      </c>
      <c r="J16" s="16">
        <v>5</v>
      </c>
      <c r="K16" s="16">
        <v>1</v>
      </c>
      <c r="L16" s="17">
        <f>I16+J16+K16</f>
        <v>14</v>
      </c>
      <c r="M16" s="19">
        <v>30</v>
      </c>
      <c r="N16" s="18" t="s">
        <v>142</v>
      </c>
    </row>
    <row r="17" spans="1:15" s="5" customFormat="1" ht="55.5" customHeight="1" x14ac:dyDescent="0.2">
      <c r="A17" s="16">
        <v>2</v>
      </c>
      <c r="B17" s="18" t="s">
        <v>132</v>
      </c>
      <c r="C17" s="21" t="s">
        <v>58</v>
      </c>
      <c r="D17" s="21" t="s">
        <v>18</v>
      </c>
      <c r="E17" s="21" t="s">
        <v>56</v>
      </c>
      <c r="F17" s="21">
        <v>7</v>
      </c>
      <c r="G17" s="21">
        <v>7</v>
      </c>
      <c r="H17" s="21" t="s">
        <v>57</v>
      </c>
      <c r="I17" s="16">
        <v>8</v>
      </c>
      <c r="J17" s="16">
        <v>3</v>
      </c>
      <c r="K17" s="16">
        <v>2</v>
      </c>
      <c r="L17" s="17">
        <f>I17+J17+K17</f>
        <v>13</v>
      </c>
      <c r="M17" s="19">
        <v>30</v>
      </c>
      <c r="N17" s="18" t="s">
        <v>142</v>
      </c>
      <c r="O17" s="2"/>
    </row>
    <row r="18" spans="1:15" s="5" customFormat="1" ht="48.75" customHeight="1" x14ac:dyDescent="0.2">
      <c r="A18" s="16">
        <v>3</v>
      </c>
      <c r="B18" s="18" t="s">
        <v>133</v>
      </c>
      <c r="C18" s="21" t="s">
        <v>23</v>
      </c>
      <c r="D18" s="21" t="s">
        <v>18</v>
      </c>
      <c r="E18" s="21" t="s">
        <v>19</v>
      </c>
      <c r="F18" s="21">
        <v>7</v>
      </c>
      <c r="G18" s="21">
        <v>7</v>
      </c>
      <c r="H18" s="21" t="s">
        <v>21</v>
      </c>
      <c r="I18" s="13">
        <v>7</v>
      </c>
      <c r="J18" s="13">
        <v>4</v>
      </c>
      <c r="K18" s="13">
        <v>1</v>
      </c>
      <c r="L18" s="17">
        <f>I18+J18+K18</f>
        <v>12</v>
      </c>
      <c r="M18" s="19">
        <v>30</v>
      </c>
      <c r="N18" s="18" t="s">
        <v>142</v>
      </c>
      <c r="O18" s="2"/>
    </row>
    <row r="19" spans="1:15" s="5" customFormat="1" ht="36" customHeight="1" x14ac:dyDescent="0.2">
      <c r="A19" s="16">
        <v>4</v>
      </c>
      <c r="B19" s="18" t="s">
        <v>129</v>
      </c>
      <c r="C19" s="21" t="s">
        <v>60</v>
      </c>
      <c r="D19" s="21" t="s">
        <v>18</v>
      </c>
      <c r="E19" s="21" t="s">
        <v>56</v>
      </c>
      <c r="F19" s="21">
        <v>7</v>
      </c>
      <c r="G19" s="21">
        <v>7</v>
      </c>
      <c r="H19" s="21" t="s">
        <v>61</v>
      </c>
      <c r="I19" s="16">
        <v>6</v>
      </c>
      <c r="J19" s="16">
        <v>5</v>
      </c>
      <c r="K19" s="16">
        <v>1</v>
      </c>
      <c r="L19" s="17">
        <f>I19+J19+K19</f>
        <v>12</v>
      </c>
      <c r="M19" s="19">
        <v>30</v>
      </c>
      <c r="N19" s="18" t="s">
        <v>142</v>
      </c>
      <c r="O19" s="2"/>
    </row>
    <row r="20" spans="1:15" s="5" customFormat="1" ht="53.25" customHeight="1" x14ac:dyDescent="0.2">
      <c r="A20" s="16">
        <v>5</v>
      </c>
      <c r="B20" s="18" t="s">
        <v>125</v>
      </c>
      <c r="C20" s="21" t="s">
        <v>79</v>
      </c>
      <c r="D20" s="21" t="s">
        <v>18</v>
      </c>
      <c r="E20" s="21" t="s">
        <v>77</v>
      </c>
      <c r="F20" s="21">
        <v>7</v>
      </c>
      <c r="G20" s="21">
        <v>7</v>
      </c>
      <c r="H20" s="21" t="s">
        <v>78</v>
      </c>
      <c r="I20" s="16">
        <v>6</v>
      </c>
      <c r="J20" s="16">
        <v>3</v>
      </c>
      <c r="K20" s="16">
        <v>3</v>
      </c>
      <c r="L20" s="17">
        <f>I20+J20+K20</f>
        <v>12</v>
      </c>
      <c r="M20" s="19">
        <v>30</v>
      </c>
      <c r="N20" s="18" t="s">
        <v>142</v>
      </c>
      <c r="O20" s="2"/>
    </row>
    <row r="21" spans="1:15" s="5" customFormat="1" ht="50.25" customHeight="1" x14ac:dyDescent="0.2">
      <c r="A21" s="16">
        <v>6</v>
      </c>
      <c r="B21" s="18" t="s">
        <v>123</v>
      </c>
      <c r="C21" s="21" t="s">
        <v>28</v>
      </c>
      <c r="D21" s="21" t="s">
        <v>18</v>
      </c>
      <c r="E21" s="21" t="s">
        <v>25</v>
      </c>
      <c r="F21" s="21" t="s">
        <v>26</v>
      </c>
      <c r="G21" s="21">
        <v>7</v>
      </c>
      <c r="H21" s="21" t="s">
        <v>27</v>
      </c>
      <c r="I21" s="16">
        <v>5</v>
      </c>
      <c r="J21" s="16">
        <v>2</v>
      </c>
      <c r="K21" s="16">
        <v>2</v>
      </c>
      <c r="L21" s="17">
        <f>I21+J21+K21</f>
        <v>9</v>
      </c>
      <c r="M21" s="19">
        <v>30</v>
      </c>
      <c r="N21" s="16" t="s">
        <v>135</v>
      </c>
      <c r="O21" s="2"/>
    </row>
    <row r="22" spans="1:15" s="5" customFormat="1" ht="48" customHeight="1" x14ac:dyDescent="0.2">
      <c r="A22" s="16">
        <v>7</v>
      </c>
      <c r="B22" s="18" t="s">
        <v>134</v>
      </c>
      <c r="C22" s="21" t="s">
        <v>55</v>
      </c>
      <c r="D22" s="21" t="s">
        <v>18</v>
      </c>
      <c r="E22" s="21" t="s">
        <v>56</v>
      </c>
      <c r="F22" s="21">
        <v>7</v>
      </c>
      <c r="G22" s="21">
        <v>7</v>
      </c>
      <c r="H22" s="21" t="s">
        <v>57</v>
      </c>
      <c r="I22" s="16">
        <v>5</v>
      </c>
      <c r="J22" s="16">
        <v>3</v>
      </c>
      <c r="K22" s="16">
        <v>1</v>
      </c>
      <c r="L22" s="17">
        <f>I22+J22+K22</f>
        <v>9</v>
      </c>
      <c r="M22" s="19">
        <v>30</v>
      </c>
      <c r="N22" s="16" t="s">
        <v>135</v>
      </c>
      <c r="O22" s="2"/>
    </row>
    <row r="23" spans="1:15" s="5" customFormat="1" ht="45.75" customHeight="1" x14ac:dyDescent="0.2">
      <c r="A23" s="16">
        <v>8</v>
      </c>
      <c r="B23" s="18" t="s">
        <v>128</v>
      </c>
      <c r="C23" s="21" t="s">
        <v>62</v>
      </c>
      <c r="D23" s="21" t="s">
        <v>18</v>
      </c>
      <c r="E23" s="21" t="s">
        <v>56</v>
      </c>
      <c r="F23" s="21">
        <v>7</v>
      </c>
      <c r="G23" s="21">
        <v>7</v>
      </c>
      <c r="H23" s="21" t="s">
        <v>61</v>
      </c>
      <c r="I23" s="16">
        <v>5</v>
      </c>
      <c r="J23" s="16">
        <v>2</v>
      </c>
      <c r="K23" s="16">
        <v>2</v>
      </c>
      <c r="L23" s="17">
        <f>I23+J23+K23</f>
        <v>9</v>
      </c>
      <c r="M23" s="19">
        <v>30</v>
      </c>
      <c r="N23" s="16" t="s">
        <v>135</v>
      </c>
      <c r="O23" s="2"/>
    </row>
    <row r="24" spans="1:15" s="5" customFormat="1" ht="35.25" customHeight="1" x14ac:dyDescent="0.2">
      <c r="A24" s="16">
        <v>9</v>
      </c>
      <c r="B24" s="18" t="s">
        <v>127</v>
      </c>
      <c r="C24" s="21" t="s">
        <v>22</v>
      </c>
      <c r="D24" s="21" t="s">
        <v>18</v>
      </c>
      <c r="E24" s="21" t="s">
        <v>19</v>
      </c>
      <c r="F24" s="21">
        <v>7</v>
      </c>
      <c r="G24" s="21">
        <v>7</v>
      </c>
      <c r="H24" s="21" t="s">
        <v>20</v>
      </c>
      <c r="I24" s="16">
        <v>3</v>
      </c>
      <c r="J24" s="16">
        <v>3</v>
      </c>
      <c r="K24" s="16">
        <v>2</v>
      </c>
      <c r="L24" s="17">
        <f>I24+J24+K24</f>
        <v>8</v>
      </c>
      <c r="M24" s="19">
        <v>30</v>
      </c>
      <c r="N24" s="16" t="s">
        <v>135</v>
      </c>
      <c r="O24" s="2"/>
    </row>
    <row r="25" spans="1:15" s="5" customFormat="1" ht="54.75" customHeight="1" x14ac:dyDescent="0.2">
      <c r="A25" s="16">
        <v>10</v>
      </c>
      <c r="B25" s="18" t="s">
        <v>124</v>
      </c>
      <c r="C25" s="21" t="s">
        <v>24</v>
      </c>
      <c r="D25" s="21" t="s">
        <v>18</v>
      </c>
      <c r="E25" s="21" t="s">
        <v>25</v>
      </c>
      <c r="F25" s="21" t="s">
        <v>26</v>
      </c>
      <c r="G25" s="21">
        <v>7</v>
      </c>
      <c r="H25" s="21" t="s">
        <v>27</v>
      </c>
      <c r="I25" s="16">
        <v>6</v>
      </c>
      <c r="J25" s="16">
        <v>2</v>
      </c>
      <c r="K25" s="16">
        <v>0</v>
      </c>
      <c r="L25" s="17">
        <f>I25+J25+K25</f>
        <v>8</v>
      </c>
      <c r="M25" s="19">
        <v>30</v>
      </c>
      <c r="N25" s="16" t="s">
        <v>135</v>
      </c>
      <c r="O25" s="2"/>
    </row>
    <row r="26" spans="1:15" s="5" customFormat="1" ht="56.25" customHeight="1" x14ac:dyDescent="0.2">
      <c r="A26" s="16">
        <v>11</v>
      </c>
      <c r="B26" s="18" t="s">
        <v>126</v>
      </c>
      <c r="C26" s="21" t="s">
        <v>29</v>
      </c>
      <c r="D26" s="21" t="s">
        <v>18</v>
      </c>
      <c r="E26" s="21" t="s">
        <v>25</v>
      </c>
      <c r="F26" s="21" t="s">
        <v>26</v>
      </c>
      <c r="G26" s="21">
        <v>7</v>
      </c>
      <c r="H26" s="21" t="s">
        <v>27</v>
      </c>
      <c r="I26" s="13">
        <v>3</v>
      </c>
      <c r="J26" s="13">
        <v>3</v>
      </c>
      <c r="K26" s="13">
        <v>1</v>
      </c>
      <c r="L26" s="17">
        <f>I26+J26+K26</f>
        <v>7</v>
      </c>
      <c r="M26" s="19">
        <v>30</v>
      </c>
      <c r="N26" s="16" t="s">
        <v>135</v>
      </c>
      <c r="O26" s="2"/>
    </row>
    <row r="27" spans="1:15" s="5" customFormat="1" ht="35.25" customHeight="1" x14ac:dyDescent="0.2">
      <c r="A27" s="16">
        <v>12</v>
      </c>
      <c r="B27" s="18" t="s">
        <v>131</v>
      </c>
      <c r="C27" s="22" t="s">
        <v>84</v>
      </c>
      <c r="D27" s="22" t="s">
        <v>18</v>
      </c>
      <c r="E27" s="22" t="s">
        <v>82</v>
      </c>
      <c r="F27" s="22">
        <v>7</v>
      </c>
      <c r="G27" s="22">
        <v>7</v>
      </c>
      <c r="H27" s="21" t="s">
        <v>83</v>
      </c>
      <c r="I27" s="16">
        <v>4</v>
      </c>
      <c r="J27" s="16">
        <v>2</v>
      </c>
      <c r="K27" s="16">
        <v>0</v>
      </c>
      <c r="L27" s="17">
        <f>I27+J27+K27</f>
        <v>6</v>
      </c>
      <c r="M27" s="19">
        <v>30</v>
      </c>
      <c r="N27" s="16" t="s">
        <v>135</v>
      </c>
      <c r="O27" s="2"/>
    </row>
    <row r="28" spans="1:15" s="12" customFormat="1" x14ac:dyDescent="0.2">
      <c r="A28" s="7"/>
      <c r="B28" s="6"/>
      <c r="C28" s="8"/>
      <c r="D28" s="9"/>
      <c r="E28" s="9"/>
      <c r="F28" s="10"/>
      <c r="G28" s="10"/>
      <c r="H28" s="8"/>
      <c r="I28" s="11"/>
      <c r="J28" s="11"/>
      <c r="K28" s="11"/>
      <c r="L28" s="11"/>
      <c r="M28" s="11"/>
      <c r="N28" s="11"/>
    </row>
    <row r="29" spans="1:15" ht="18.75" customHeight="1" x14ac:dyDescent="0.2">
      <c r="A29" s="31" t="s">
        <v>89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5" ht="16.5" customHeight="1" x14ac:dyDescent="0.2">
      <c r="A30" s="31" t="s">
        <v>87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5" ht="14.25" customHeight="1" x14ac:dyDescent="0.2">
      <c r="A31" s="31" t="s">
        <v>88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 ht="12.75" customHeight="1" x14ac:dyDescent="0.2">
      <c r="A32" s="31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 x14ac:dyDescent="0.2">
      <c r="A33" s="29" t="s">
        <v>16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 customHeight="1" x14ac:dyDescent="0.2">
      <c r="A34" s="29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 x14ac:dyDescent="0.2">
      <c r="A35" s="31" t="s">
        <v>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</sheetData>
  <sortState ref="B16:N27">
    <sortCondition descending="1" ref="L16:L27"/>
  </sortState>
  <mergeCells count="14">
    <mergeCell ref="A9:N9"/>
    <mergeCell ref="A30:N30"/>
    <mergeCell ref="A3:N3"/>
    <mergeCell ref="A5:N5"/>
    <mergeCell ref="A6:N6"/>
    <mergeCell ref="A7:N7"/>
    <mergeCell ref="A8:N8"/>
    <mergeCell ref="A35:N35"/>
    <mergeCell ref="A14:N14"/>
    <mergeCell ref="A10:N10"/>
    <mergeCell ref="A11:N11"/>
    <mergeCell ref="A29:N29"/>
    <mergeCell ref="A31:N31"/>
    <mergeCell ref="A32:N32"/>
  </mergeCells>
  <pageMargins left="0.75" right="0.75" top="1" bottom="1" header="0.5" footer="0.5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zoomScale="77" zoomScaleNormal="77" workbookViewId="0">
      <selection activeCell="L19" sqref="L19"/>
    </sheetView>
  </sheetViews>
  <sheetFormatPr defaultColWidth="35.7109375" defaultRowHeight="12.75" x14ac:dyDescent="0.2"/>
  <cols>
    <col min="1" max="1" width="3.85546875" style="2" customWidth="1"/>
    <col min="2" max="2" width="10.5703125" style="2" customWidth="1"/>
    <col min="3" max="3" width="23.28515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 x14ac:dyDescent="0.2">
      <c r="A3" s="33" t="s">
        <v>137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" customFormat="1" ht="15.75" x14ac:dyDescent="0.2">
      <c r="A5" s="34" t="s">
        <v>140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1" customFormat="1" ht="15.75" x14ac:dyDescent="0.2">
      <c r="A6" s="34" t="s">
        <v>86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15.75" x14ac:dyDescent="0.25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4" customFormat="1" ht="14.25" customHeight="1" x14ac:dyDescent="0.2">
      <c r="A8" s="31" t="s">
        <v>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4" customFormat="1" ht="14.25" customHeight="1" x14ac:dyDescent="0.2">
      <c r="A9" s="31" t="s">
        <v>87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4" customFormat="1" ht="14.25" customHeight="1" x14ac:dyDescent="0.2">
      <c r="A10" s="31" t="s">
        <v>88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4" customFormat="1" ht="14.25" customHeight="1" x14ac:dyDescent="0.2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4" customFormat="1" ht="14.25" customHeight="1" x14ac:dyDescent="0.2">
      <c r="A12" s="29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4" customFormat="1" ht="14.25" customHeight="1" x14ac:dyDescent="0.2">
      <c r="A13" s="29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4" customFormat="1" ht="12.75" customHeight="1" x14ac:dyDescent="0.2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51" x14ac:dyDescent="0.2">
      <c r="A15" s="14" t="s">
        <v>1</v>
      </c>
      <c r="B15" s="14" t="s">
        <v>0</v>
      </c>
      <c r="C15" s="15" t="s">
        <v>9</v>
      </c>
      <c r="D15" s="15" t="s">
        <v>85</v>
      </c>
      <c r="E15" s="15" t="s">
        <v>6</v>
      </c>
      <c r="F15" s="15" t="s">
        <v>7</v>
      </c>
      <c r="G15" s="15" t="s">
        <v>8</v>
      </c>
      <c r="H15" s="15" t="s">
        <v>2</v>
      </c>
      <c r="I15" s="15" t="s">
        <v>10</v>
      </c>
      <c r="J15" s="15" t="s">
        <v>11</v>
      </c>
      <c r="K15" s="15" t="s">
        <v>12</v>
      </c>
      <c r="L15" s="15" t="s">
        <v>3</v>
      </c>
      <c r="M15" s="15" t="s">
        <v>4</v>
      </c>
      <c r="N15" s="14" t="s">
        <v>5</v>
      </c>
    </row>
    <row r="16" spans="1:14" ht="47.25" x14ac:dyDescent="0.2">
      <c r="A16" s="21">
        <v>1</v>
      </c>
      <c r="B16" s="23" t="s">
        <v>117</v>
      </c>
      <c r="C16" s="21" t="s">
        <v>38</v>
      </c>
      <c r="D16" s="21" t="s">
        <v>18</v>
      </c>
      <c r="E16" s="21" t="s">
        <v>19</v>
      </c>
      <c r="F16" s="21">
        <v>8</v>
      </c>
      <c r="G16" s="21">
        <v>8</v>
      </c>
      <c r="H16" s="21" t="s">
        <v>21</v>
      </c>
      <c r="I16" s="21">
        <v>9</v>
      </c>
      <c r="J16" s="21">
        <v>3</v>
      </c>
      <c r="K16" s="21">
        <v>3</v>
      </c>
      <c r="L16" s="24">
        <f>I16+J16+K16</f>
        <v>15</v>
      </c>
      <c r="M16" s="25">
        <v>30</v>
      </c>
      <c r="N16" s="23" t="s">
        <v>143</v>
      </c>
    </row>
    <row r="17" spans="1:15" ht="47.25" x14ac:dyDescent="0.2">
      <c r="A17" s="21">
        <v>2</v>
      </c>
      <c r="B17" s="23" t="s">
        <v>118</v>
      </c>
      <c r="C17" s="21" t="s">
        <v>33</v>
      </c>
      <c r="D17" s="21" t="s">
        <v>18</v>
      </c>
      <c r="E17" s="21" t="s">
        <v>25</v>
      </c>
      <c r="F17" s="21" t="s">
        <v>31</v>
      </c>
      <c r="G17" s="21">
        <v>8</v>
      </c>
      <c r="H17" s="21" t="s">
        <v>27</v>
      </c>
      <c r="I17" s="21">
        <v>9</v>
      </c>
      <c r="J17" s="21">
        <v>4</v>
      </c>
      <c r="K17" s="21">
        <v>1</v>
      </c>
      <c r="L17" s="24">
        <f>SUM(I17:K17)</f>
        <v>14</v>
      </c>
      <c r="M17" s="25">
        <v>30</v>
      </c>
      <c r="N17" s="23" t="s">
        <v>142</v>
      </c>
    </row>
    <row r="18" spans="1:15" s="5" customFormat="1" ht="31.5" x14ac:dyDescent="0.2">
      <c r="A18" s="21">
        <v>3</v>
      </c>
      <c r="B18" s="23" t="s">
        <v>112</v>
      </c>
      <c r="C18" s="21" t="s">
        <v>36</v>
      </c>
      <c r="D18" s="21" t="s">
        <v>18</v>
      </c>
      <c r="E18" s="21" t="s">
        <v>19</v>
      </c>
      <c r="F18" s="21">
        <v>8</v>
      </c>
      <c r="G18" s="21">
        <v>8</v>
      </c>
      <c r="H18" s="21" t="s">
        <v>37</v>
      </c>
      <c r="I18" s="21">
        <v>8</v>
      </c>
      <c r="J18" s="21">
        <v>4</v>
      </c>
      <c r="K18" s="21">
        <v>2</v>
      </c>
      <c r="L18" s="24">
        <f>I18+J18+K18</f>
        <v>14</v>
      </c>
      <c r="M18" s="25">
        <v>30</v>
      </c>
      <c r="N18" s="23" t="s">
        <v>142</v>
      </c>
      <c r="O18" s="2"/>
    </row>
    <row r="19" spans="1:15" s="5" customFormat="1" ht="47.25" x14ac:dyDescent="0.2">
      <c r="A19" s="21">
        <v>4</v>
      </c>
      <c r="B19" s="23" t="s">
        <v>110</v>
      </c>
      <c r="C19" s="21" t="s">
        <v>30</v>
      </c>
      <c r="D19" s="21" t="s">
        <v>18</v>
      </c>
      <c r="E19" s="21" t="s">
        <v>25</v>
      </c>
      <c r="F19" s="21" t="s">
        <v>31</v>
      </c>
      <c r="G19" s="21">
        <v>8</v>
      </c>
      <c r="H19" s="21" t="s">
        <v>27</v>
      </c>
      <c r="I19" s="21">
        <v>8</v>
      </c>
      <c r="J19" s="21">
        <v>4</v>
      </c>
      <c r="K19" s="21">
        <v>1</v>
      </c>
      <c r="L19" s="24">
        <f>I19+J19+K19</f>
        <v>13</v>
      </c>
      <c r="M19" s="25">
        <v>30</v>
      </c>
      <c r="N19" s="23" t="s">
        <v>142</v>
      </c>
      <c r="O19" s="2"/>
    </row>
    <row r="20" spans="1:15" s="5" customFormat="1" ht="36" customHeight="1" x14ac:dyDescent="0.2">
      <c r="A20" s="21">
        <v>5</v>
      </c>
      <c r="B20" s="23" t="s">
        <v>122</v>
      </c>
      <c r="C20" s="21" t="s">
        <v>66</v>
      </c>
      <c r="D20" s="21" t="s">
        <v>18</v>
      </c>
      <c r="E20" s="21" t="s">
        <v>56</v>
      </c>
      <c r="F20" s="21">
        <v>8</v>
      </c>
      <c r="G20" s="21">
        <v>8</v>
      </c>
      <c r="H20" s="21" t="s">
        <v>61</v>
      </c>
      <c r="I20" s="21">
        <v>7</v>
      </c>
      <c r="J20" s="21">
        <v>5</v>
      </c>
      <c r="K20" s="21">
        <v>0</v>
      </c>
      <c r="L20" s="24">
        <f>I20+J20+K20</f>
        <v>12</v>
      </c>
      <c r="M20" s="25">
        <v>30</v>
      </c>
      <c r="N20" s="21" t="s">
        <v>135</v>
      </c>
      <c r="O20" s="2"/>
    </row>
    <row r="21" spans="1:15" s="5" customFormat="1" ht="57" customHeight="1" x14ac:dyDescent="0.2">
      <c r="A21" s="21">
        <v>6</v>
      </c>
      <c r="B21" s="23" t="s">
        <v>120</v>
      </c>
      <c r="C21" s="21" t="s">
        <v>34</v>
      </c>
      <c r="D21" s="21" t="s">
        <v>18</v>
      </c>
      <c r="E21" s="21" t="s">
        <v>25</v>
      </c>
      <c r="F21" s="21" t="s">
        <v>35</v>
      </c>
      <c r="G21" s="21">
        <v>8</v>
      </c>
      <c r="H21" s="21" t="s">
        <v>27</v>
      </c>
      <c r="I21" s="26">
        <v>4</v>
      </c>
      <c r="J21" s="26">
        <v>4</v>
      </c>
      <c r="K21" s="26">
        <v>3</v>
      </c>
      <c r="L21" s="24">
        <f>I21+J21+K21</f>
        <v>11</v>
      </c>
      <c r="M21" s="25">
        <v>30</v>
      </c>
      <c r="N21" s="21" t="s">
        <v>135</v>
      </c>
      <c r="O21" s="2"/>
    </row>
    <row r="22" spans="1:15" s="5" customFormat="1" ht="51.75" customHeight="1" x14ac:dyDescent="0.2">
      <c r="A22" s="21">
        <v>7</v>
      </c>
      <c r="B22" s="23" t="s">
        <v>114</v>
      </c>
      <c r="C22" s="21" t="s">
        <v>64</v>
      </c>
      <c r="D22" s="21" t="s">
        <v>18</v>
      </c>
      <c r="E22" s="21" t="s">
        <v>56</v>
      </c>
      <c r="F22" s="21">
        <v>8</v>
      </c>
      <c r="G22" s="21">
        <v>8</v>
      </c>
      <c r="H22" s="21" t="s">
        <v>57</v>
      </c>
      <c r="I22" s="21">
        <v>4</v>
      </c>
      <c r="J22" s="21">
        <v>3</v>
      </c>
      <c r="K22" s="21">
        <v>4</v>
      </c>
      <c r="L22" s="24">
        <f>I22+J22+K22</f>
        <v>11</v>
      </c>
      <c r="M22" s="25">
        <v>30</v>
      </c>
      <c r="N22" s="21" t="s">
        <v>135</v>
      </c>
      <c r="O22" s="2"/>
    </row>
    <row r="23" spans="1:15" s="5" customFormat="1" ht="47.25" customHeight="1" x14ac:dyDescent="0.2">
      <c r="A23" s="21">
        <v>8</v>
      </c>
      <c r="B23" s="23" t="s">
        <v>119</v>
      </c>
      <c r="C23" s="21" t="s">
        <v>65</v>
      </c>
      <c r="D23" s="21" t="s">
        <v>18</v>
      </c>
      <c r="E23" s="21" t="s">
        <v>56</v>
      </c>
      <c r="F23" s="21">
        <v>8</v>
      </c>
      <c r="G23" s="21">
        <v>8</v>
      </c>
      <c r="H23" s="21" t="s">
        <v>61</v>
      </c>
      <c r="I23" s="21">
        <v>5</v>
      </c>
      <c r="J23" s="21">
        <v>3</v>
      </c>
      <c r="K23" s="21">
        <v>3</v>
      </c>
      <c r="L23" s="24">
        <f>I23+J23+K23</f>
        <v>11</v>
      </c>
      <c r="M23" s="25">
        <v>30</v>
      </c>
      <c r="N23" s="21" t="s">
        <v>135</v>
      </c>
      <c r="O23" s="2"/>
    </row>
    <row r="24" spans="1:15" s="5" customFormat="1" ht="47.25" customHeight="1" x14ac:dyDescent="0.2">
      <c r="A24" s="21">
        <v>9</v>
      </c>
      <c r="B24" s="23" t="s">
        <v>109</v>
      </c>
      <c r="C24" s="21" t="s">
        <v>39</v>
      </c>
      <c r="D24" s="21" t="s">
        <v>18</v>
      </c>
      <c r="E24" s="21" t="s">
        <v>19</v>
      </c>
      <c r="F24" s="21">
        <v>8</v>
      </c>
      <c r="G24" s="21">
        <v>8</v>
      </c>
      <c r="H24" s="21" t="s">
        <v>20</v>
      </c>
      <c r="I24" s="21">
        <v>4</v>
      </c>
      <c r="J24" s="21">
        <v>5</v>
      </c>
      <c r="K24" s="21">
        <v>0</v>
      </c>
      <c r="L24" s="24">
        <f>I24+J24+K24</f>
        <v>9</v>
      </c>
      <c r="M24" s="25">
        <v>30</v>
      </c>
      <c r="N24" s="21" t="s">
        <v>135</v>
      </c>
      <c r="O24" s="2"/>
    </row>
    <row r="25" spans="1:15" s="5" customFormat="1" ht="35.25" customHeight="1" x14ac:dyDescent="0.2">
      <c r="A25" s="21">
        <v>10</v>
      </c>
      <c r="B25" s="23" t="s">
        <v>116</v>
      </c>
      <c r="C25" s="21" t="s">
        <v>63</v>
      </c>
      <c r="D25" s="21" t="s">
        <v>18</v>
      </c>
      <c r="E25" s="21" t="s">
        <v>56</v>
      </c>
      <c r="F25" s="21">
        <v>8</v>
      </c>
      <c r="G25" s="21">
        <v>8</v>
      </c>
      <c r="H25" s="21" t="s">
        <v>57</v>
      </c>
      <c r="I25" s="21">
        <v>6</v>
      </c>
      <c r="J25" s="21">
        <v>2</v>
      </c>
      <c r="K25" s="21">
        <v>1</v>
      </c>
      <c r="L25" s="24">
        <f>I25+J25+K25</f>
        <v>9</v>
      </c>
      <c r="M25" s="25">
        <v>30</v>
      </c>
      <c r="N25" s="21" t="s">
        <v>135</v>
      </c>
      <c r="O25" s="2"/>
    </row>
    <row r="26" spans="1:15" s="5" customFormat="1" ht="35.25" customHeight="1" x14ac:dyDescent="0.2">
      <c r="A26" s="21">
        <v>11</v>
      </c>
      <c r="B26" s="23" t="s">
        <v>113</v>
      </c>
      <c r="C26" s="21" t="s">
        <v>76</v>
      </c>
      <c r="D26" s="21" t="s">
        <v>18</v>
      </c>
      <c r="E26" s="21" t="s">
        <v>77</v>
      </c>
      <c r="F26" s="21">
        <v>8</v>
      </c>
      <c r="G26" s="21">
        <v>8</v>
      </c>
      <c r="H26" s="21" t="s">
        <v>78</v>
      </c>
      <c r="I26" s="21">
        <v>3</v>
      </c>
      <c r="J26" s="21">
        <v>3</v>
      </c>
      <c r="K26" s="21">
        <v>3</v>
      </c>
      <c r="L26" s="24">
        <f>I26+J26+K26</f>
        <v>9</v>
      </c>
      <c r="M26" s="25">
        <v>30</v>
      </c>
      <c r="N26" s="21" t="s">
        <v>135</v>
      </c>
      <c r="O26" s="2"/>
    </row>
    <row r="27" spans="1:15" s="5" customFormat="1" ht="35.25" customHeight="1" x14ac:dyDescent="0.2">
      <c r="A27" s="21">
        <v>12</v>
      </c>
      <c r="B27" s="23" t="s">
        <v>115</v>
      </c>
      <c r="C27" s="21" t="s">
        <v>32</v>
      </c>
      <c r="D27" s="21" t="s">
        <v>18</v>
      </c>
      <c r="E27" s="21" t="s">
        <v>25</v>
      </c>
      <c r="F27" s="21" t="s">
        <v>31</v>
      </c>
      <c r="G27" s="21">
        <v>8</v>
      </c>
      <c r="H27" s="21" t="s">
        <v>27</v>
      </c>
      <c r="I27" s="21">
        <v>4</v>
      </c>
      <c r="J27" s="21">
        <v>2</v>
      </c>
      <c r="K27" s="21">
        <v>2</v>
      </c>
      <c r="L27" s="24">
        <f>I27+J27+K27</f>
        <v>8</v>
      </c>
      <c r="M27" s="25">
        <v>30</v>
      </c>
      <c r="N27" s="21" t="s">
        <v>135</v>
      </c>
      <c r="O27" s="2"/>
    </row>
    <row r="28" spans="1:15" s="5" customFormat="1" ht="47.25" customHeight="1" x14ac:dyDescent="0.2">
      <c r="A28" s="21">
        <v>13</v>
      </c>
      <c r="B28" s="23" t="s">
        <v>121</v>
      </c>
      <c r="C28" s="21" t="s">
        <v>67</v>
      </c>
      <c r="D28" s="21" t="s">
        <v>18</v>
      </c>
      <c r="E28" s="21" t="s">
        <v>56</v>
      </c>
      <c r="F28" s="21">
        <v>8</v>
      </c>
      <c r="G28" s="21">
        <v>8</v>
      </c>
      <c r="H28" s="21" t="s">
        <v>61</v>
      </c>
      <c r="I28" s="21">
        <v>5</v>
      </c>
      <c r="J28" s="21">
        <v>2</v>
      </c>
      <c r="K28" s="21">
        <v>0</v>
      </c>
      <c r="L28" s="24">
        <f>I28+J28+K28</f>
        <v>7</v>
      </c>
      <c r="M28" s="25">
        <v>30</v>
      </c>
      <c r="N28" s="21" t="s">
        <v>135</v>
      </c>
      <c r="O28" s="2"/>
    </row>
    <row r="29" spans="1:15" s="12" customFormat="1" ht="47.25" x14ac:dyDescent="0.2">
      <c r="A29" s="21">
        <v>14</v>
      </c>
      <c r="B29" s="23" t="s">
        <v>111</v>
      </c>
      <c r="C29" s="21" t="s">
        <v>81</v>
      </c>
      <c r="D29" s="21" t="s">
        <v>18</v>
      </c>
      <c r="E29" s="21" t="s">
        <v>82</v>
      </c>
      <c r="F29" s="21">
        <v>8</v>
      </c>
      <c r="G29" s="21">
        <v>8</v>
      </c>
      <c r="H29" s="21" t="s">
        <v>83</v>
      </c>
      <c r="I29" s="26">
        <v>5</v>
      </c>
      <c r="J29" s="26">
        <v>1</v>
      </c>
      <c r="K29" s="26">
        <v>1</v>
      </c>
      <c r="L29" s="24">
        <f>I29+J29+K29</f>
        <v>7</v>
      </c>
      <c r="M29" s="25">
        <v>30</v>
      </c>
      <c r="N29" s="21" t="s">
        <v>135</v>
      </c>
    </row>
    <row r="30" spans="1:15" ht="18.75" customHeight="1" x14ac:dyDescent="0.2">
      <c r="A30" s="31" t="s">
        <v>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5" ht="16.5" customHeight="1" x14ac:dyDescent="0.2">
      <c r="A31" s="31" t="s">
        <v>87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 ht="14.25" customHeight="1" x14ac:dyDescent="0.2">
      <c r="A32" s="31" t="s">
        <v>88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customHeight="1" x14ac:dyDescent="0.2">
      <c r="A33" s="31" t="s">
        <v>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 x14ac:dyDescent="0.2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 x14ac:dyDescent="0.2">
      <c r="A35" s="29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.75" customHeight="1" x14ac:dyDescent="0.2">
      <c r="A36" s="31" t="s">
        <v>15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sortState ref="B16:N29">
    <sortCondition descending="1" ref="L16:L29"/>
  </sortState>
  <mergeCells count="14">
    <mergeCell ref="A9:N9"/>
    <mergeCell ref="A3:N3"/>
    <mergeCell ref="A5:N5"/>
    <mergeCell ref="A6:N6"/>
    <mergeCell ref="A7:N7"/>
    <mergeCell ref="A8:N8"/>
    <mergeCell ref="A33:N33"/>
    <mergeCell ref="A36:N36"/>
    <mergeCell ref="A10:N10"/>
    <mergeCell ref="A11:N11"/>
    <mergeCell ref="A14:N14"/>
    <mergeCell ref="A30:N30"/>
    <mergeCell ref="A32:N32"/>
    <mergeCell ref="A31:N31"/>
  </mergeCells>
  <pageMargins left="0.75" right="0.75" top="1" bottom="1" header="0.5" footer="0.5"/>
  <pageSetup paperSize="9" scale="69" fitToHeight="0" orientation="landscape" r:id="rId1"/>
  <headerFooter alignWithMargins="0"/>
  <ignoredErrors>
    <ignoredError sqref="L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opLeftCell="A7" zoomScale="80" zoomScaleNormal="80" workbookViewId="0">
      <selection activeCell="L24" sqref="L24"/>
    </sheetView>
  </sheetViews>
  <sheetFormatPr defaultColWidth="35.7109375" defaultRowHeight="12.75" x14ac:dyDescent="0.2"/>
  <cols>
    <col min="1" max="1" width="3.85546875" style="2" customWidth="1"/>
    <col min="2" max="2" width="13.140625" style="2" customWidth="1"/>
    <col min="3" max="3" width="23.42578125" style="2" customWidth="1"/>
    <col min="4" max="4" width="19.28515625" style="2" customWidth="1"/>
    <col min="5" max="5" width="23.28515625" style="2" customWidth="1"/>
    <col min="6" max="6" width="11.42578125" style="2" customWidth="1"/>
    <col min="7" max="7" width="12.42578125" style="2" customWidth="1"/>
    <col min="8" max="8" width="18.7109375" style="2" customWidth="1"/>
    <col min="9" max="9" width="10" style="2" customWidth="1"/>
    <col min="10" max="11" width="9.85546875" style="2" customWidth="1"/>
    <col min="12" max="12" width="11.140625" style="2" customWidth="1"/>
    <col min="13" max="13" width="13.85546875" style="2" customWidth="1"/>
    <col min="14" max="14" width="21" style="2" customWidth="1"/>
    <col min="15" max="15" width="7.140625" style="2" customWidth="1"/>
    <col min="16" max="16384" width="35.7109375" style="2"/>
  </cols>
  <sheetData>
    <row r="3" spans="1:14" s="1" customFormat="1" x14ac:dyDescent="0.2">
      <c r="A3" s="33" t="s">
        <v>136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" customFormat="1" ht="15.75" x14ac:dyDescent="0.2">
      <c r="A5" s="36" t="s">
        <v>139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1" customFormat="1" ht="15.75" x14ac:dyDescent="0.2">
      <c r="A6" s="36" t="s">
        <v>86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15.75" x14ac:dyDescent="0.2">
      <c r="A7" s="37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4" customFormat="1" ht="12.75" customHeight="1" x14ac:dyDescent="0.2">
      <c r="A8" s="31" t="s">
        <v>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4" customFormat="1" ht="14.25" customHeight="1" x14ac:dyDescent="0.2">
      <c r="A9" s="31" t="s">
        <v>87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4" customFormat="1" ht="14.25" customHeight="1" x14ac:dyDescent="0.2">
      <c r="A10" s="31" t="s">
        <v>88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4" customFormat="1" ht="14.25" customHeight="1" x14ac:dyDescent="0.2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4" customFormat="1" ht="14.25" customHeight="1" x14ac:dyDescent="0.2">
      <c r="A12" s="29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4" customFormat="1" ht="14.25" customHeight="1" x14ac:dyDescent="0.2">
      <c r="A13" s="29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4" customFormat="1" ht="14.25" customHeight="1" x14ac:dyDescent="0.2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63" x14ac:dyDescent="0.2">
      <c r="A15" s="23" t="s">
        <v>1</v>
      </c>
      <c r="B15" s="23" t="s">
        <v>0</v>
      </c>
      <c r="C15" s="27" t="s">
        <v>9</v>
      </c>
      <c r="D15" s="27" t="s">
        <v>85</v>
      </c>
      <c r="E15" s="27" t="s">
        <v>6</v>
      </c>
      <c r="F15" s="27" t="s">
        <v>7</v>
      </c>
      <c r="G15" s="27" t="s">
        <v>8</v>
      </c>
      <c r="H15" s="27" t="s">
        <v>2</v>
      </c>
      <c r="I15" s="27" t="s">
        <v>10</v>
      </c>
      <c r="J15" s="27" t="s">
        <v>11</v>
      </c>
      <c r="K15" s="27" t="s">
        <v>12</v>
      </c>
      <c r="L15" s="27" t="s">
        <v>3</v>
      </c>
      <c r="M15" s="27" t="s">
        <v>4</v>
      </c>
      <c r="N15" s="23" t="s">
        <v>5</v>
      </c>
    </row>
    <row r="16" spans="1:14" ht="47.25" x14ac:dyDescent="0.2">
      <c r="A16" s="21">
        <v>1</v>
      </c>
      <c r="B16" s="23" t="s">
        <v>96</v>
      </c>
      <c r="C16" s="21" t="s">
        <v>40</v>
      </c>
      <c r="D16" s="21" t="s">
        <v>18</v>
      </c>
      <c r="E16" s="21" t="s">
        <v>25</v>
      </c>
      <c r="F16" s="21" t="s">
        <v>41</v>
      </c>
      <c r="G16" s="21">
        <v>9</v>
      </c>
      <c r="H16" s="21" t="s">
        <v>27</v>
      </c>
      <c r="I16" s="21">
        <v>6</v>
      </c>
      <c r="J16" s="21">
        <v>7</v>
      </c>
      <c r="K16" s="21">
        <v>4</v>
      </c>
      <c r="L16" s="24">
        <f>I16+J16+K16</f>
        <v>17</v>
      </c>
      <c r="M16" s="25">
        <v>30</v>
      </c>
      <c r="N16" s="23" t="s">
        <v>143</v>
      </c>
    </row>
    <row r="17" spans="1:15" ht="47.25" x14ac:dyDescent="0.2">
      <c r="A17" s="21">
        <v>2</v>
      </c>
      <c r="B17" s="23" t="s">
        <v>100</v>
      </c>
      <c r="C17" s="21" t="s">
        <v>54</v>
      </c>
      <c r="D17" s="21" t="s">
        <v>18</v>
      </c>
      <c r="E17" s="21" t="s">
        <v>19</v>
      </c>
      <c r="F17" s="21">
        <v>9</v>
      </c>
      <c r="G17" s="21">
        <v>9</v>
      </c>
      <c r="H17" s="21" t="s">
        <v>21</v>
      </c>
      <c r="I17" s="21">
        <v>4</v>
      </c>
      <c r="J17" s="21">
        <v>6</v>
      </c>
      <c r="K17" s="21">
        <v>6</v>
      </c>
      <c r="L17" s="24">
        <f>I17+J17+K17</f>
        <v>16</v>
      </c>
      <c r="M17" s="25">
        <v>30</v>
      </c>
      <c r="N17" s="23" t="s">
        <v>142</v>
      </c>
    </row>
    <row r="18" spans="1:15" s="5" customFormat="1" ht="47.25" x14ac:dyDescent="0.2">
      <c r="A18" s="21">
        <v>3</v>
      </c>
      <c r="B18" s="23" t="s">
        <v>104</v>
      </c>
      <c r="C18" s="21" t="s">
        <v>69</v>
      </c>
      <c r="D18" s="21" t="s">
        <v>18</v>
      </c>
      <c r="E18" s="21" t="s">
        <v>56</v>
      </c>
      <c r="F18" s="21">
        <v>9</v>
      </c>
      <c r="G18" s="28">
        <v>9</v>
      </c>
      <c r="H18" s="21" t="s">
        <v>57</v>
      </c>
      <c r="I18" s="21">
        <v>7</v>
      </c>
      <c r="J18" s="21">
        <v>6</v>
      </c>
      <c r="K18" s="21">
        <v>3</v>
      </c>
      <c r="L18" s="24">
        <f>I18+J18+K18</f>
        <v>16</v>
      </c>
      <c r="M18" s="25">
        <v>30</v>
      </c>
      <c r="N18" s="23" t="s">
        <v>142</v>
      </c>
      <c r="O18" s="2"/>
    </row>
    <row r="19" spans="1:15" s="5" customFormat="1" ht="57" customHeight="1" x14ac:dyDescent="0.2">
      <c r="A19" s="21">
        <v>4</v>
      </c>
      <c r="B19" s="23" t="s">
        <v>98</v>
      </c>
      <c r="C19" s="21" t="s">
        <v>97</v>
      </c>
      <c r="D19" s="21" t="s">
        <v>18</v>
      </c>
      <c r="E19" s="21" t="s">
        <v>25</v>
      </c>
      <c r="F19" s="21" t="s">
        <v>42</v>
      </c>
      <c r="G19" s="21">
        <v>9</v>
      </c>
      <c r="H19" s="21" t="s">
        <v>43</v>
      </c>
      <c r="I19" s="21">
        <v>8</v>
      </c>
      <c r="J19" s="21">
        <v>5</v>
      </c>
      <c r="K19" s="21">
        <v>2</v>
      </c>
      <c r="L19" s="24">
        <f>I19+J19+K19</f>
        <v>15</v>
      </c>
      <c r="M19" s="25">
        <v>30</v>
      </c>
      <c r="N19" s="23" t="s">
        <v>142</v>
      </c>
      <c r="O19" s="2"/>
    </row>
    <row r="20" spans="1:15" s="5" customFormat="1" ht="56.25" customHeight="1" x14ac:dyDescent="0.2">
      <c r="A20" s="21">
        <v>5</v>
      </c>
      <c r="B20" s="23" t="s">
        <v>91</v>
      </c>
      <c r="C20" s="21" t="s">
        <v>68</v>
      </c>
      <c r="D20" s="21" t="s">
        <v>18</v>
      </c>
      <c r="E20" s="21" t="s">
        <v>56</v>
      </c>
      <c r="F20" s="21">
        <v>9</v>
      </c>
      <c r="G20" s="28">
        <v>9</v>
      </c>
      <c r="H20" s="21" t="s">
        <v>61</v>
      </c>
      <c r="I20" s="21">
        <v>6</v>
      </c>
      <c r="J20" s="21">
        <v>5</v>
      </c>
      <c r="K20" s="21">
        <v>3</v>
      </c>
      <c r="L20" s="24">
        <f>I20+J20+K20</f>
        <v>14</v>
      </c>
      <c r="M20" s="25">
        <v>30</v>
      </c>
      <c r="N20" s="23" t="s">
        <v>142</v>
      </c>
      <c r="O20" s="2"/>
    </row>
    <row r="21" spans="1:15" s="5" customFormat="1" ht="55.5" customHeight="1" x14ac:dyDescent="0.2">
      <c r="A21" s="21">
        <v>6</v>
      </c>
      <c r="B21" s="23" t="s">
        <v>92</v>
      </c>
      <c r="C21" s="21" t="s">
        <v>45</v>
      </c>
      <c r="D21" s="21" t="s">
        <v>18</v>
      </c>
      <c r="E21" s="21" t="s">
        <v>25</v>
      </c>
      <c r="F21" s="21" t="s">
        <v>46</v>
      </c>
      <c r="G21" s="21">
        <v>9</v>
      </c>
      <c r="H21" s="21" t="s">
        <v>27</v>
      </c>
      <c r="I21" s="26">
        <v>6</v>
      </c>
      <c r="J21" s="26">
        <v>3</v>
      </c>
      <c r="K21" s="26">
        <v>3</v>
      </c>
      <c r="L21" s="24">
        <f>I21+J21+K21</f>
        <v>12</v>
      </c>
      <c r="M21" s="25">
        <v>30</v>
      </c>
      <c r="N21" s="21" t="s">
        <v>135</v>
      </c>
      <c r="O21" s="2"/>
    </row>
    <row r="22" spans="1:15" s="5" customFormat="1" ht="48.75" customHeight="1" x14ac:dyDescent="0.2">
      <c r="A22" s="21">
        <v>7</v>
      </c>
      <c r="B22" s="23" t="s">
        <v>103</v>
      </c>
      <c r="C22" s="21" t="s">
        <v>51</v>
      </c>
      <c r="D22" s="21" t="s">
        <v>18</v>
      </c>
      <c r="E22" s="21" t="s">
        <v>19</v>
      </c>
      <c r="F22" s="21">
        <v>9</v>
      </c>
      <c r="G22" s="21">
        <v>9</v>
      </c>
      <c r="H22" s="21" t="s">
        <v>20</v>
      </c>
      <c r="I22" s="26">
        <v>5</v>
      </c>
      <c r="J22" s="26">
        <v>4</v>
      </c>
      <c r="K22" s="26">
        <v>3</v>
      </c>
      <c r="L22" s="24">
        <f>I22+J22+K22</f>
        <v>12</v>
      </c>
      <c r="M22" s="25">
        <v>30</v>
      </c>
      <c r="N22" s="21" t="s">
        <v>135</v>
      </c>
      <c r="O22" s="2"/>
    </row>
    <row r="23" spans="1:15" s="5" customFormat="1" ht="60.75" customHeight="1" x14ac:dyDescent="0.2">
      <c r="A23" s="21">
        <v>8</v>
      </c>
      <c r="B23" s="23" t="s">
        <v>106</v>
      </c>
      <c r="C23" s="21" t="s">
        <v>52</v>
      </c>
      <c r="D23" s="21" t="s">
        <v>18</v>
      </c>
      <c r="E23" s="21" t="s">
        <v>19</v>
      </c>
      <c r="F23" s="21">
        <v>9</v>
      </c>
      <c r="G23" s="21">
        <v>9</v>
      </c>
      <c r="H23" s="21" t="s">
        <v>21</v>
      </c>
      <c r="I23" s="21">
        <v>5</v>
      </c>
      <c r="J23" s="21">
        <v>3</v>
      </c>
      <c r="K23" s="21">
        <v>4</v>
      </c>
      <c r="L23" s="24">
        <f>I23+J23+K23</f>
        <v>12</v>
      </c>
      <c r="M23" s="25">
        <v>30</v>
      </c>
      <c r="N23" s="21" t="s">
        <v>135</v>
      </c>
      <c r="O23" s="2"/>
    </row>
    <row r="24" spans="1:15" s="5" customFormat="1" ht="51" customHeight="1" x14ac:dyDescent="0.2">
      <c r="A24" s="21">
        <v>9</v>
      </c>
      <c r="B24" s="23" t="s">
        <v>105</v>
      </c>
      <c r="C24" s="21" t="s">
        <v>71</v>
      </c>
      <c r="D24" s="21" t="s">
        <v>18</v>
      </c>
      <c r="E24" s="21" t="s">
        <v>56</v>
      </c>
      <c r="F24" s="21">
        <v>9</v>
      </c>
      <c r="G24" s="28">
        <v>9</v>
      </c>
      <c r="H24" s="21" t="s">
        <v>61</v>
      </c>
      <c r="I24" s="21">
        <v>6</v>
      </c>
      <c r="J24" s="21">
        <v>4</v>
      </c>
      <c r="K24" s="21">
        <v>1</v>
      </c>
      <c r="L24" s="24">
        <f>I24+J24+K24</f>
        <v>11</v>
      </c>
      <c r="M24" s="25">
        <v>30</v>
      </c>
      <c r="N24" s="21" t="s">
        <v>135</v>
      </c>
      <c r="O24" s="2"/>
    </row>
    <row r="25" spans="1:15" s="5" customFormat="1" ht="52.5" customHeight="1" x14ac:dyDescent="0.2">
      <c r="A25" s="21">
        <v>10</v>
      </c>
      <c r="B25" s="23" t="s">
        <v>107</v>
      </c>
      <c r="C25" s="21" t="s">
        <v>44</v>
      </c>
      <c r="D25" s="21" t="s">
        <v>18</v>
      </c>
      <c r="E25" s="21" t="s">
        <v>25</v>
      </c>
      <c r="F25" s="21" t="s">
        <v>42</v>
      </c>
      <c r="G25" s="21">
        <v>9</v>
      </c>
      <c r="H25" s="21" t="s">
        <v>43</v>
      </c>
      <c r="I25" s="21">
        <v>5</v>
      </c>
      <c r="J25" s="21">
        <v>3</v>
      </c>
      <c r="K25" s="21">
        <v>2</v>
      </c>
      <c r="L25" s="24">
        <f>I25+J25+K25</f>
        <v>10</v>
      </c>
      <c r="M25" s="25">
        <v>30</v>
      </c>
      <c r="N25" s="21" t="s">
        <v>135</v>
      </c>
      <c r="O25" s="2"/>
    </row>
    <row r="26" spans="1:15" s="5" customFormat="1" ht="54.75" customHeight="1" x14ac:dyDescent="0.2">
      <c r="A26" s="21">
        <v>11</v>
      </c>
      <c r="B26" s="23" t="s">
        <v>102</v>
      </c>
      <c r="C26" s="21" t="s">
        <v>53</v>
      </c>
      <c r="D26" s="21" t="s">
        <v>18</v>
      </c>
      <c r="E26" s="21" t="s">
        <v>19</v>
      </c>
      <c r="F26" s="21">
        <v>9</v>
      </c>
      <c r="G26" s="21">
        <v>9</v>
      </c>
      <c r="H26" s="21" t="s">
        <v>49</v>
      </c>
      <c r="I26" s="21">
        <v>6</v>
      </c>
      <c r="J26" s="21">
        <v>2</v>
      </c>
      <c r="K26" s="21">
        <v>2</v>
      </c>
      <c r="L26" s="24">
        <f>I26+J26+K26</f>
        <v>10</v>
      </c>
      <c r="M26" s="25">
        <v>30</v>
      </c>
      <c r="N26" s="21" t="s">
        <v>135</v>
      </c>
      <c r="O26" s="2"/>
    </row>
    <row r="27" spans="1:15" s="5" customFormat="1" ht="51" customHeight="1" x14ac:dyDescent="0.2">
      <c r="A27" s="21">
        <v>12</v>
      </c>
      <c r="B27" s="23" t="s">
        <v>95</v>
      </c>
      <c r="C27" s="21" t="s">
        <v>47</v>
      </c>
      <c r="D27" s="21" t="s">
        <v>18</v>
      </c>
      <c r="E27" s="21" t="s">
        <v>25</v>
      </c>
      <c r="F27" s="21" t="s">
        <v>46</v>
      </c>
      <c r="G27" s="21">
        <v>9</v>
      </c>
      <c r="H27" s="21" t="s">
        <v>27</v>
      </c>
      <c r="I27" s="21">
        <v>5</v>
      </c>
      <c r="J27" s="21">
        <v>3</v>
      </c>
      <c r="K27" s="21">
        <v>1</v>
      </c>
      <c r="L27" s="24">
        <f>I27+J27+K27</f>
        <v>9</v>
      </c>
      <c r="M27" s="25">
        <v>30</v>
      </c>
      <c r="N27" s="21" t="s">
        <v>135</v>
      </c>
      <c r="O27" s="2"/>
    </row>
    <row r="28" spans="1:15" s="5" customFormat="1" ht="54" customHeight="1" x14ac:dyDescent="0.2">
      <c r="A28" s="21">
        <v>13</v>
      </c>
      <c r="B28" s="23" t="s">
        <v>94</v>
      </c>
      <c r="C28" s="21" t="s">
        <v>48</v>
      </c>
      <c r="D28" s="21" t="s">
        <v>18</v>
      </c>
      <c r="E28" s="21" t="s">
        <v>25</v>
      </c>
      <c r="F28" s="21" t="s">
        <v>46</v>
      </c>
      <c r="G28" s="21">
        <v>9</v>
      </c>
      <c r="H28" s="21" t="s">
        <v>27</v>
      </c>
      <c r="I28" s="21">
        <v>5</v>
      </c>
      <c r="J28" s="21">
        <v>1</v>
      </c>
      <c r="K28" s="21">
        <v>2</v>
      </c>
      <c r="L28" s="24">
        <f>I28+J28+K28</f>
        <v>8</v>
      </c>
      <c r="M28" s="25">
        <v>30</v>
      </c>
      <c r="N28" s="21" t="s">
        <v>135</v>
      </c>
      <c r="O28" s="2"/>
    </row>
    <row r="29" spans="1:15" s="5" customFormat="1" ht="67.5" customHeight="1" x14ac:dyDescent="0.2">
      <c r="A29" s="21">
        <v>14</v>
      </c>
      <c r="B29" s="23" t="s">
        <v>108</v>
      </c>
      <c r="C29" s="21" t="s">
        <v>75</v>
      </c>
      <c r="D29" s="21" t="s">
        <v>18</v>
      </c>
      <c r="E29" s="21" t="s">
        <v>73</v>
      </c>
      <c r="F29" s="21">
        <v>9</v>
      </c>
      <c r="G29" s="21">
        <v>9</v>
      </c>
      <c r="H29" s="21" t="s">
        <v>74</v>
      </c>
      <c r="I29" s="21">
        <v>4</v>
      </c>
      <c r="J29" s="21">
        <v>3</v>
      </c>
      <c r="K29" s="21">
        <v>1</v>
      </c>
      <c r="L29" s="24">
        <f>I29+J29+K29</f>
        <v>8</v>
      </c>
      <c r="M29" s="25">
        <v>30</v>
      </c>
      <c r="N29" s="21" t="s">
        <v>135</v>
      </c>
      <c r="O29" s="2"/>
    </row>
    <row r="30" spans="1:15" s="5" customFormat="1" ht="56.25" customHeight="1" x14ac:dyDescent="0.2">
      <c r="A30" s="21">
        <v>15</v>
      </c>
      <c r="B30" s="23" t="s">
        <v>90</v>
      </c>
      <c r="C30" s="21" t="s">
        <v>80</v>
      </c>
      <c r="D30" s="21" t="s">
        <v>18</v>
      </c>
      <c r="E30" s="21" t="s">
        <v>77</v>
      </c>
      <c r="F30" s="21">
        <v>9</v>
      </c>
      <c r="G30" s="21">
        <v>9</v>
      </c>
      <c r="H30" s="21" t="s">
        <v>78</v>
      </c>
      <c r="I30" s="21">
        <v>4</v>
      </c>
      <c r="J30" s="21">
        <v>2</v>
      </c>
      <c r="K30" s="21">
        <v>2</v>
      </c>
      <c r="L30" s="24">
        <f>I30+J30+K30</f>
        <v>8</v>
      </c>
      <c r="M30" s="25">
        <v>30</v>
      </c>
      <c r="N30" s="21" t="s">
        <v>135</v>
      </c>
      <c r="O30" s="2"/>
    </row>
    <row r="31" spans="1:15" s="5" customFormat="1" ht="70.5" customHeight="1" x14ac:dyDescent="0.2">
      <c r="A31" s="21">
        <v>16</v>
      </c>
      <c r="B31" s="23" t="s">
        <v>101</v>
      </c>
      <c r="C31" s="21" t="s">
        <v>50</v>
      </c>
      <c r="D31" s="21" t="s">
        <v>18</v>
      </c>
      <c r="E31" s="21" t="s">
        <v>19</v>
      </c>
      <c r="F31" s="21">
        <v>9</v>
      </c>
      <c r="G31" s="21">
        <v>9</v>
      </c>
      <c r="H31" s="21" t="s">
        <v>49</v>
      </c>
      <c r="I31" s="21">
        <v>5</v>
      </c>
      <c r="J31" s="21">
        <v>1</v>
      </c>
      <c r="K31" s="21">
        <v>1</v>
      </c>
      <c r="L31" s="24">
        <f>I31+J31+K31</f>
        <v>7</v>
      </c>
      <c r="M31" s="25">
        <v>30</v>
      </c>
      <c r="N31" s="21" t="s">
        <v>135</v>
      </c>
      <c r="O31" s="2"/>
    </row>
    <row r="32" spans="1:15" s="5" customFormat="1" ht="68.25" customHeight="1" x14ac:dyDescent="0.2">
      <c r="A32" s="21">
        <v>17</v>
      </c>
      <c r="B32" s="23" t="s">
        <v>99</v>
      </c>
      <c r="C32" s="21" t="s">
        <v>70</v>
      </c>
      <c r="D32" s="21" t="s">
        <v>18</v>
      </c>
      <c r="E32" s="21" t="s">
        <v>56</v>
      </c>
      <c r="F32" s="21">
        <v>9</v>
      </c>
      <c r="G32" s="28">
        <v>9</v>
      </c>
      <c r="H32" s="21" t="s">
        <v>57</v>
      </c>
      <c r="I32" s="21">
        <v>3</v>
      </c>
      <c r="J32" s="21">
        <v>3</v>
      </c>
      <c r="K32" s="21">
        <v>1</v>
      </c>
      <c r="L32" s="24">
        <v>7</v>
      </c>
      <c r="M32" s="25">
        <v>30</v>
      </c>
      <c r="N32" s="21" t="s">
        <v>135</v>
      </c>
      <c r="O32" s="2"/>
    </row>
    <row r="33" spans="1:15" s="5" customFormat="1" ht="76.5" customHeight="1" x14ac:dyDescent="0.2">
      <c r="A33" s="21">
        <v>18</v>
      </c>
      <c r="B33" s="23" t="s">
        <v>93</v>
      </c>
      <c r="C33" s="21" t="s">
        <v>72</v>
      </c>
      <c r="D33" s="21" t="s">
        <v>18</v>
      </c>
      <c r="E33" s="21" t="s">
        <v>73</v>
      </c>
      <c r="F33" s="21">
        <v>9</v>
      </c>
      <c r="G33" s="21">
        <v>9</v>
      </c>
      <c r="H33" s="21" t="s">
        <v>74</v>
      </c>
      <c r="I33" s="21">
        <v>2</v>
      </c>
      <c r="J33" s="21">
        <v>4</v>
      </c>
      <c r="K33" s="21">
        <v>0</v>
      </c>
      <c r="L33" s="24">
        <f>I33+J33+K33</f>
        <v>6</v>
      </c>
      <c r="M33" s="25">
        <v>30</v>
      </c>
      <c r="N33" s="21" t="s">
        <v>135</v>
      </c>
      <c r="O33" s="2"/>
    </row>
    <row r="34" spans="1:15" ht="18.75" customHeight="1" x14ac:dyDescent="0.2">
      <c r="A34" s="31" t="s">
        <v>89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5" ht="16.5" customHeight="1" x14ac:dyDescent="0.2">
      <c r="A35" s="31" t="s">
        <v>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5" ht="14.25" customHeight="1" x14ac:dyDescent="0.2">
      <c r="A36" s="31" t="s">
        <v>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5" ht="12.75" customHeight="1" x14ac:dyDescent="0.2">
      <c r="A37" s="31" t="s">
        <v>14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5" ht="15.75" x14ac:dyDescent="0.2">
      <c r="A38" s="29" t="s">
        <v>16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ht="12.75" customHeight="1" x14ac:dyDescent="0.2">
      <c r="A39" s="29" t="s">
        <v>17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5" ht="15.75" customHeight="1" x14ac:dyDescent="0.2">
      <c r="A40" s="31" t="s">
        <v>15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</sheetData>
  <sortState ref="B16:N33">
    <sortCondition descending="1" ref="L16:L33"/>
  </sortState>
  <mergeCells count="14">
    <mergeCell ref="A9:N9"/>
    <mergeCell ref="A3:N3"/>
    <mergeCell ref="A5:N5"/>
    <mergeCell ref="A6:N6"/>
    <mergeCell ref="A7:N7"/>
    <mergeCell ref="A8:N8"/>
    <mergeCell ref="A37:N37"/>
    <mergeCell ref="A40:N40"/>
    <mergeCell ref="A10:N10"/>
    <mergeCell ref="A11:N11"/>
    <mergeCell ref="A14:N14"/>
    <mergeCell ref="A34:N34"/>
    <mergeCell ref="A36:N36"/>
    <mergeCell ref="A35:N35"/>
  </mergeCells>
  <pageMargins left="0.75" right="0.75" top="1" bottom="1" header="0.5" footer="0.5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2023-11-13T11:33:09Z</cp:lastPrinted>
  <dcterms:created xsi:type="dcterms:W3CDTF">1996-10-08T23:32:33Z</dcterms:created>
  <dcterms:modified xsi:type="dcterms:W3CDTF">2023-11-13T11:37:08Z</dcterms:modified>
</cp:coreProperties>
</file>