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7" sheetId="2" r:id="rId1"/>
    <sheet name="8" sheetId="1" r:id="rId2"/>
    <sheet name="9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11" i="3" l="1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</calcChain>
</file>

<file path=xl/sharedStrings.xml><?xml version="1.0" encoding="utf-8"?>
<sst xmlns="http://schemas.openxmlformats.org/spreadsheetml/2006/main" count="345" uniqueCount="156">
  <si>
    <t>Председатель жюри: Тарасова Л.Н. - учитель чувашского языка и литературы МБОУ "Шераутская СОШ"</t>
  </si>
  <si>
    <t>Члены жюри: Филиппова Н.В. - учитель чувашского языка и литературы МБОУ "Чурачикская СОШ"</t>
  </si>
  <si>
    <t>Борисова И.И. - учитель изобразительного искусства МБОУ "Новомуратовской СОШ"</t>
  </si>
  <si>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</si>
  <si>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</si>
  <si>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</si>
  <si>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</si>
  <si>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</si>
  <si>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</si>
  <si>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</si>
  <si>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</si>
  <si>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Вид задания</t>
  </si>
  <si>
    <t>ИТОГО БАЛЛОВ</t>
  </si>
  <si>
    <t>МАКСИМАЛЬНЫЙ БАЛЛ</t>
  </si>
  <si>
    <t>Результат (победитель/призер/участник)</t>
  </si>
  <si>
    <t>Данилова Л.Н. - учитель чувашского языка и литературы МБОУ "Полевошептаховская СОШ"</t>
  </si>
  <si>
    <t>Протокол муниципального этапа региональной олимпиады школьников по КРК в 2023-2024 уч.г., 7 класс</t>
  </si>
  <si>
    <t>Петрова В.В. -  учитель русского языка и литературы МБОУ "Нюргечинская СОШ"</t>
  </si>
  <si>
    <t>Макова Анастасия Владимировна</t>
  </si>
  <si>
    <t>Комсомольский</t>
  </si>
  <si>
    <t>МБОУ "Шераутская СОШ"</t>
  </si>
  <si>
    <t>Тарасова Любовь Николаевна</t>
  </si>
  <si>
    <t xml:space="preserve">Кзыков Егор Вячеславович </t>
  </si>
  <si>
    <t>МБОУ "Починокинельская СОШ"</t>
  </si>
  <si>
    <t>Кокшина Ирина Николаевна</t>
  </si>
  <si>
    <t>Хлебникова Алиса Сергеевна</t>
  </si>
  <si>
    <t>МБОУ "Сюрбей-Токаевская ООШ"</t>
  </si>
  <si>
    <t>Белкова Галина Алексеевна</t>
  </si>
  <si>
    <t>Белкова Валерия Константиновна</t>
  </si>
  <si>
    <t>Сахрова Сафина Руслановна</t>
  </si>
  <si>
    <t>МБОУ"Урмаевская СОШ"</t>
  </si>
  <si>
    <t>Фасхутдинова Дина Маратовна</t>
  </si>
  <si>
    <t>Веселова Амалия Антоновна</t>
  </si>
  <si>
    <t>МБОУ "Комсомольская СОШ №2"</t>
  </si>
  <si>
    <t>Индюкова Светлана Григорьевна</t>
  </si>
  <si>
    <t>Азизова Айзиля Рамисовна</t>
  </si>
  <si>
    <t>Васильева Ульяна Александровна</t>
  </si>
  <si>
    <t>МБОУ "Полевошептаховская СОШ"</t>
  </si>
  <si>
    <t>Данилова Лариса Николаевна</t>
  </si>
  <si>
    <t>Петухова Марина Анатольевна</t>
  </si>
  <si>
    <t>Петухова Карина Анатольевна</t>
  </si>
  <si>
    <t>Капралов Владимир Валерьевич</t>
  </si>
  <si>
    <t>МБОУ "Комсомольская СОШ 1"</t>
  </si>
  <si>
    <t>Гордеев Владимир Геннадьевич</t>
  </si>
  <si>
    <t>Ефремова Ева Алексеевна</t>
  </si>
  <si>
    <t>Белков Максим Сергеевич</t>
  </si>
  <si>
    <t>Михайлова Валерия Дмитриевна</t>
  </si>
  <si>
    <t>Албутов Борис Олегоич</t>
  </si>
  <si>
    <t>Нестеров Артемий Владимирович</t>
  </si>
  <si>
    <t>МБОУ "Нюргечинская СОШ"</t>
  </si>
  <si>
    <t>Плеткина Нина Ивановна</t>
  </si>
  <si>
    <t>Чернова Есения Александровна</t>
  </si>
  <si>
    <t>Уразаева Евгения Александровна</t>
  </si>
  <si>
    <t>Арсентьева Дарья Андреевна</t>
  </si>
  <si>
    <t>Арсентьева Венера Николаевна</t>
  </si>
  <si>
    <t>Кузьмин Кирилл Александрович</t>
  </si>
  <si>
    <t>Филиппов Иван Сергеевич</t>
  </si>
  <si>
    <t>МБОУ "Новомуратская СОШ"</t>
  </si>
  <si>
    <t>Тимофеева Галина Викторовна</t>
  </si>
  <si>
    <t>Степанова Виктория Алексеевна</t>
  </si>
  <si>
    <t xml:space="preserve">Ерматова Зарина Хасановна
</t>
  </si>
  <si>
    <t>Гайнутдинова Аделя Зуфаровна</t>
  </si>
  <si>
    <t>Читнаев Максим Андреевич</t>
  </si>
  <si>
    <t>Николаева Карина Юрьевна</t>
  </si>
  <si>
    <t>Мышкина Дарья Владиславовна</t>
  </si>
  <si>
    <t>Гиннетуллина Айгель Ильнаровна</t>
  </si>
  <si>
    <t>Дмитриева Илона Алексеевна</t>
  </si>
  <si>
    <t>Комсомольски</t>
  </si>
  <si>
    <t>МБОУ "Комсомольская СОШ №2</t>
  </si>
  <si>
    <t>Терентьева Анна Алексеевна</t>
  </si>
  <si>
    <t xml:space="preserve">МБОУ "Чурачикская СОШ" </t>
  </si>
  <si>
    <t>Ермолаева Татьяна Юрьевна</t>
  </si>
  <si>
    <t>Ванюркина Милена Валерьевна.</t>
  </si>
  <si>
    <t xml:space="preserve">Комсомольский </t>
  </si>
  <si>
    <t>МБОУ "Александровская ООШ"</t>
  </si>
  <si>
    <t>Белкова  И.В.</t>
  </si>
  <si>
    <t>Кошкин Егор Александрович</t>
  </si>
  <si>
    <t>Ильина Карина Ярославовна</t>
  </si>
  <si>
    <t>Котова Вера Васильевна</t>
  </si>
  <si>
    <t>Афанасьева Юлия Валериевна</t>
  </si>
  <si>
    <t>Порфенова Полина Петровна</t>
  </si>
  <si>
    <t xml:space="preserve">Латышова Анастасия Дмитриевна </t>
  </si>
  <si>
    <t>Хораськина Виктория Юрьевна</t>
  </si>
  <si>
    <t>Фёдоров Глеб Евгеньевич</t>
  </si>
  <si>
    <t>Гайнуллина Резиля Рустемовна</t>
  </si>
  <si>
    <t>Катмаков Георгий Валерьевич</t>
  </si>
  <si>
    <t xml:space="preserve">МБОУ "Асановская СОШ " </t>
  </si>
  <si>
    <t>Катмакова Людмила Алексеевна</t>
  </si>
  <si>
    <t>Чумаков Дмитрий Сергеевич</t>
  </si>
  <si>
    <t>Арифуллина Рине Ильшатовна</t>
  </si>
  <si>
    <t>Тимофеева  Елизавета  Валерьевна</t>
  </si>
  <si>
    <t>Протокол муниципального этапа региональной олимпиады школьников по КРК в 2023-2024 уч.г., 8 класс</t>
  </si>
  <si>
    <r>
      <t xml:space="preserve">Протокол муниципального этапа региональной олимпиады школьников по </t>
    </r>
    <r>
      <rPr>
        <b/>
        <i/>
        <sz val="12"/>
        <rFont val="Times New Roman"/>
        <family val="1"/>
        <charset val="204"/>
      </rPr>
      <t>КРК</t>
    </r>
    <r>
      <rPr>
        <b/>
        <sz val="12"/>
        <rFont val="Times New Roman"/>
        <family val="1"/>
        <charset val="204"/>
      </rPr>
      <t xml:space="preserve"> в 2023-2024 уч.г., 9 класс</t>
    </r>
  </si>
  <si>
    <r>
      <t xml:space="preserve">Председатель жюри: </t>
    </r>
    <r>
      <rPr>
        <b/>
        <i/>
        <sz val="12"/>
        <rFont val="Times New Roman"/>
        <family val="1"/>
        <charset val="204"/>
      </rPr>
      <t>Катмакова Л.А. - учитель чувашского языка и литературы МБОУ "Асановская СОШ"</t>
    </r>
  </si>
  <si>
    <r>
      <t xml:space="preserve">Члены жюри: </t>
    </r>
    <r>
      <rPr>
        <b/>
        <i/>
        <sz val="12"/>
        <rFont val="Times New Roman"/>
        <family val="1"/>
        <charset val="204"/>
      </rPr>
      <t>Индюкова С.Г. - учитель чувашского языка и литературы МБОУ "Комсомольская СОШ №2"</t>
    </r>
  </si>
  <si>
    <t xml:space="preserve">Председатель жюри: </t>
  </si>
  <si>
    <t>_______________________________________</t>
  </si>
  <si>
    <t>Члены жюри:</t>
  </si>
  <si>
    <r>
      <t xml:space="preserve">Место проведения:  </t>
    </r>
    <r>
      <rPr>
        <b/>
        <i/>
        <sz val="14"/>
        <rFont val="Times New Roman"/>
        <family val="1"/>
        <charset val="204"/>
      </rPr>
      <t>МАОУ "Полевояушская ООШ"</t>
    </r>
  </si>
  <si>
    <r>
      <t xml:space="preserve">Председатель жюри: </t>
    </r>
    <r>
      <rPr>
        <b/>
        <i/>
        <sz val="14"/>
        <rFont val="Times New Roman"/>
        <family val="1"/>
        <charset val="204"/>
      </rPr>
      <t>Белкова Г.А. - учитель истории и обществознания МБОУ "Сюрбей-Токаевская ООШ"</t>
    </r>
  </si>
  <si>
    <r>
      <t xml:space="preserve">Члены жюри: </t>
    </r>
    <r>
      <rPr>
        <b/>
        <i/>
        <sz val="14"/>
        <rFont val="Times New Roman"/>
        <family val="1"/>
        <charset val="204"/>
      </rPr>
      <t>Кокшина И.Н. - учитель чувашского языка и литературы МБОУ "Починокинельская СОШ"</t>
    </r>
  </si>
  <si>
    <r>
      <t>Количество участников:</t>
    </r>
    <r>
      <rPr>
        <b/>
        <i/>
        <sz val="14"/>
        <rFont val="Times New Roman"/>
        <family val="1"/>
        <charset val="204"/>
      </rPr>
      <t xml:space="preserve"> </t>
    </r>
  </si>
  <si>
    <t>Место проведения:  МАОУ "Полевояушская СОШ"</t>
  </si>
  <si>
    <t>Дата проведения: 13.11.2023</t>
  </si>
  <si>
    <r>
      <t>Дата проведения: 13</t>
    </r>
    <r>
      <rPr>
        <b/>
        <i/>
        <sz val="14"/>
        <rFont val="Times New Roman"/>
        <family val="1"/>
        <charset val="204"/>
      </rPr>
      <t>.11.2023</t>
    </r>
  </si>
  <si>
    <r>
      <t>Дата проведения: 13</t>
    </r>
    <r>
      <rPr>
        <b/>
        <i/>
        <sz val="12"/>
        <rFont val="Times New Roman"/>
        <family val="1"/>
        <charset val="204"/>
      </rPr>
      <t>.11.2023 г.</t>
    </r>
  </si>
  <si>
    <r>
      <t xml:space="preserve">Место проведения: </t>
    </r>
    <r>
      <rPr>
        <b/>
        <i/>
        <sz val="12"/>
        <rFont val="Times New Roman"/>
        <family val="1"/>
        <charset val="204"/>
      </rPr>
      <t xml:space="preserve"> МАОУ "Полевояушская СОШ"</t>
    </r>
  </si>
  <si>
    <t>К8-3</t>
  </si>
  <si>
    <t>К8-14</t>
  </si>
  <si>
    <t>К8-4</t>
  </si>
  <si>
    <t>К8-11</t>
  </si>
  <si>
    <t>К8-12</t>
  </si>
  <si>
    <t>К8-2</t>
  </si>
  <si>
    <t>К8-9</t>
  </si>
  <si>
    <t>К8-1</t>
  </si>
  <si>
    <t>К8-16</t>
  </si>
  <si>
    <t>К8-15</t>
  </si>
  <si>
    <t>К8-13</t>
  </si>
  <si>
    <t>К8-5</t>
  </si>
  <si>
    <t>К8-10</t>
  </si>
  <si>
    <t>К8-7</t>
  </si>
  <si>
    <t>К8-6</t>
  </si>
  <si>
    <t>Призёр</t>
  </si>
  <si>
    <t>Победитель</t>
  </si>
  <si>
    <t>Участник</t>
  </si>
  <si>
    <t>Количество участников: 15</t>
  </si>
  <si>
    <t>К-9-008</t>
  </si>
  <si>
    <t>К-9-012</t>
  </si>
  <si>
    <t>К-9-014</t>
  </si>
  <si>
    <t>К-9-002</t>
  </si>
  <si>
    <t>К-9-003</t>
  </si>
  <si>
    <t>К-9-013</t>
  </si>
  <si>
    <t>К-9-001</t>
  </si>
  <si>
    <t>К-9-007</t>
  </si>
  <si>
    <t>К-9-004</t>
  </si>
  <si>
    <t>К-9-006</t>
  </si>
  <si>
    <t>К-9-011</t>
  </si>
  <si>
    <t>К-9-010</t>
  </si>
  <si>
    <t>К-9-005</t>
  </si>
  <si>
    <t>К-9-009</t>
  </si>
  <si>
    <r>
      <t>Количество участников:</t>
    </r>
    <r>
      <rPr>
        <b/>
        <i/>
        <sz val="12"/>
        <rFont val="Times New Roman"/>
        <family val="1"/>
        <charset val="204"/>
      </rPr>
      <t xml:space="preserve"> 14</t>
    </r>
  </si>
  <si>
    <t>7-К-7</t>
  </si>
  <si>
    <t>7-К-6</t>
  </si>
  <si>
    <t>7-К-1</t>
  </si>
  <si>
    <t>7-К-2</t>
  </si>
  <si>
    <t>7-К-10</t>
  </si>
  <si>
    <t>7-К-4</t>
  </si>
  <si>
    <t>7-К-13</t>
  </si>
  <si>
    <t>7-К-15</t>
  </si>
  <si>
    <t>7-К-9</t>
  </si>
  <si>
    <t>7-К-11</t>
  </si>
  <si>
    <t>7-К-8</t>
  </si>
  <si>
    <t>7-К-12</t>
  </si>
  <si>
    <t>7-К-14</t>
  </si>
  <si>
    <t>7-К-5</t>
  </si>
  <si>
    <t>7-К-3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</si>
</sst>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0" fillId="0" borderId="0" xfId="0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/>
    <xf numFmtId="0" fontId="6" fillId="0" borderId="1" xfId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8" fillId="0" borderId="0" xfId="0" applyFont="1" applyAlignment="1"/>
    <xf numFmtId="0" fontId="8" fillId="0" borderId="0" xfId="0" applyFont="1"/>
    <xf numFmtId="0" fontId="5" fillId="0" borderId="0" xfId="0" applyFont="1"/>
    <xf numFmtId="0" fontId="7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7" fillId="0" borderId="1" xfId="2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 vertical="top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indent="1"/>
    </xf>
    <xf numFmtId="0" fontId="8" fillId="0" borderId="0" xfId="0" applyFont="1" applyAlignment="1">
      <alignment horizontal="left" inden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top" wrapText="1"/>
    </xf>
    <xf numFmtId="0" fontId="14" fillId="0" borderId="1" xfId="4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14" fillId="0" borderId="1" xfId="2" applyFont="1" applyBorder="1" applyAlignment="1">
      <alignment horizontal="center" vertical="top" wrapText="1"/>
    </xf>
    <xf numFmtId="0" fontId="14" fillId="0" borderId="1" xfId="3" applyFont="1" applyFill="1" applyBorder="1" applyAlignment="1">
      <alignment horizontal="center" vertical="top" wrapText="1"/>
    </xf>
    <xf numFmtId="0" fontId="13" fillId="0" borderId="1" xfId="4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8" fillId="0" borderId="1" xfId="0" applyFont="1" applyBorder="1"/>
    <xf numFmtId="0" fontId="15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6" fillId="0" borderId="1" xfId="0" applyFont="1" applyBorder="1"/>
  </cellXfs>
  <cellStyles count="5">
    <cellStyle name="Обычный" xfId="0" builtinId="0"/>
    <cellStyle name="Обычный 11" xfId="4"/>
    <cellStyle name="Обычный 2 9" xfId="1"/>
    <cellStyle name="Обычный 4" xfId="2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D9" workbookViewId="0">
      <selection activeCell="K25" sqref="K25"/>
    </sheetView>
  </sheetViews>
  <sheetFormatPr defaultRowHeight="15" x14ac:dyDescent="0.25"/>
  <cols>
    <col min="1" max="1" width="9.140625" style="1"/>
    <col min="2" max="2" width="14.85546875" customWidth="1"/>
    <col min="3" max="3" width="26.28515625" customWidth="1"/>
    <col min="4" max="4" width="21.140625" customWidth="1"/>
    <col min="5" max="5" width="29.42578125" customWidth="1"/>
    <col min="8" max="8" width="17.5703125" customWidth="1"/>
    <col min="9" max="9" width="13.85546875" customWidth="1"/>
    <col min="10" max="10" width="12.28515625" customWidth="1"/>
    <col min="11" max="11" width="12.7109375" customWidth="1"/>
    <col min="12" max="12" width="14" customWidth="1"/>
    <col min="13" max="13" width="13.85546875" customWidth="1"/>
    <col min="14" max="14" width="16.85546875" customWidth="1"/>
  </cols>
  <sheetData>
    <row r="1" spans="1:14" ht="18.75" x14ac:dyDescent="0.25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8.75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9.5" x14ac:dyDescent="0.25">
      <c r="A3" s="46" t="s">
        <v>101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9.5" x14ac:dyDescent="0.25">
      <c r="A4" s="46" t="s">
        <v>104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9.5" x14ac:dyDescent="0.35">
      <c r="A5" s="47" t="s">
        <v>98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8.75" x14ac:dyDescent="0.25">
      <c r="A6" s="48" t="s">
        <v>99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8.75" x14ac:dyDescent="0.3">
      <c r="A7" s="48" t="s">
        <v>100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36"/>
      <c r="M7" s="36"/>
      <c r="N7" s="36"/>
    </row>
    <row r="8" spans="1:14" ht="19.5" x14ac:dyDescent="0.25">
      <c r="A8" s="44" t="s">
        <v>15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18.75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112.5" x14ac:dyDescent="0.25">
      <c r="A10" s="26" t="s">
        <v>3</v>
      </c>
      <c r="B10" s="26" t="s">
        <v>4</v>
      </c>
      <c r="C10" s="27" t="s">
        <v>5</v>
      </c>
      <c r="D10" s="27" t="s">
        <v>6</v>
      </c>
      <c r="E10" s="27" t="s">
        <v>7</v>
      </c>
      <c r="F10" s="27" t="s">
        <v>8</v>
      </c>
      <c r="G10" s="27" t="s">
        <v>9</v>
      </c>
      <c r="H10" s="27" t="s">
        <v>10</v>
      </c>
      <c r="I10" s="27" t="s">
        <v>11</v>
      </c>
      <c r="J10" s="27" t="s">
        <v>11</v>
      </c>
      <c r="K10" s="27" t="s">
        <v>11</v>
      </c>
      <c r="L10" s="27" t="s">
        <v>12</v>
      </c>
      <c r="M10" s="27" t="s">
        <v>13</v>
      </c>
      <c r="N10" s="26" t="s">
        <v>14</v>
      </c>
    </row>
    <row r="11" spans="1:14" ht="56.25" x14ac:dyDescent="0.3">
      <c r="A11" s="28">
        <v>1</v>
      </c>
      <c r="B11" s="29" t="s">
        <v>141</v>
      </c>
      <c r="C11" s="32" t="s">
        <v>18</v>
      </c>
      <c r="D11" s="32" t="s">
        <v>19</v>
      </c>
      <c r="E11" s="32" t="s">
        <v>20</v>
      </c>
      <c r="F11" s="32">
        <v>7</v>
      </c>
      <c r="G11" s="32">
        <v>7</v>
      </c>
      <c r="H11" s="32" t="s">
        <v>21</v>
      </c>
      <c r="I11" s="29">
        <v>0</v>
      </c>
      <c r="J11" s="29">
        <v>1</v>
      </c>
      <c r="K11" s="29">
        <v>2</v>
      </c>
      <c r="L11" s="54">
        <f>SUM(I11:K11)</f>
        <v>3</v>
      </c>
      <c r="M11" s="54">
        <v>30</v>
      </c>
      <c r="N11" s="54" t="s">
        <v>124</v>
      </c>
    </row>
    <row r="12" spans="1:14" ht="56.25" x14ac:dyDescent="0.3">
      <c r="A12" s="28">
        <v>2</v>
      </c>
      <c r="B12" s="29" t="s">
        <v>142</v>
      </c>
      <c r="C12" s="39" t="s">
        <v>22</v>
      </c>
      <c r="D12" s="39" t="s">
        <v>19</v>
      </c>
      <c r="E12" s="39" t="s">
        <v>23</v>
      </c>
      <c r="F12" s="39">
        <v>7</v>
      </c>
      <c r="G12" s="39">
        <v>7</v>
      </c>
      <c r="H12" s="39" t="s">
        <v>24</v>
      </c>
      <c r="I12" s="29">
        <v>7</v>
      </c>
      <c r="J12" s="29">
        <v>4</v>
      </c>
      <c r="K12" s="29">
        <v>7</v>
      </c>
      <c r="L12" s="54">
        <f>SUM(I12:K12)</f>
        <v>18</v>
      </c>
      <c r="M12" s="54">
        <v>30</v>
      </c>
      <c r="N12" s="54" t="s">
        <v>123</v>
      </c>
    </row>
    <row r="13" spans="1:14" ht="56.25" x14ac:dyDescent="0.3">
      <c r="A13" s="28">
        <v>3</v>
      </c>
      <c r="B13" s="29" t="s">
        <v>143</v>
      </c>
      <c r="C13" s="32" t="s">
        <v>25</v>
      </c>
      <c r="D13" s="32" t="s">
        <v>19</v>
      </c>
      <c r="E13" s="32" t="s">
        <v>26</v>
      </c>
      <c r="F13" s="32">
        <v>7</v>
      </c>
      <c r="G13" s="32">
        <v>7</v>
      </c>
      <c r="H13" s="32" t="s">
        <v>27</v>
      </c>
      <c r="I13" s="29">
        <v>5</v>
      </c>
      <c r="J13" s="29">
        <v>2</v>
      </c>
      <c r="K13" s="29">
        <v>7</v>
      </c>
      <c r="L13" s="54">
        <f>SUM(I13:K13)</f>
        <v>14</v>
      </c>
      <c r="M13" s="54">
        <v>30</v>
      </c>
      <c r="N13" s="54" t="s">
        <v>122</v>
      </c>
    </row>
    <row r="14" spans="1:14" ht="56.25" x14ac:dyDescent="0.3">
      <c r="A14" s="28">
        <v>4</v>
      </c>
      <c r="B14" s="29" t="s">
        <v>144</v>
      </c>
      <c r="C14" s="32" t="s">
        <v>28</v>
      </c>
      <c r="D14" s="32" t="s">
        <v>19</v>
      </c>
      <c r="E14" s="32" t="s">
        <v>26</v>
      </c>
      <c r="F14" s="32">
        <v>7</v>
      </c>
      <c r="G14" s="32">
        <v>7</v>
      </c>
      <c r="H14" s="32" t="s">
        <v>27</v>
      </c>
      <c r="I14" s="29">
        <v>7</v>
      </c>
      <c r="J14" s="29">
        <v>2</v>
      </c>
      <c r="K14" s="29">
        <v>1</v>
      </c>
      <c r="L14" s="54">
        <f>SUM(I14:K14)</f>
        <v>10</v>
      </c>
      <c r="M14" s="54">
        <v>30</v>
      </c>
      <c r="N14" s="54" t="s">
        <v>124</v>
      </c>
    </row>
    <row r="15" spans="1:14" ht="56.25" x14ac:dyDescent="0.3">
      <c r="A15" s="28">
        <v>5</v>
      </c>
      <c r="B15" s="29" t="s">
        <v>145</v>
      </c>
      <c r="C15" s="32" t="s">
        <v>29</v>
      </c>
      <c r="D15" s="32" t="s">
        <v>19</v>
      </c>
      <c r="E15" s="32" t="s">
        <v>30</v>
      </c>
      <c r="F15" s="32">
        <v>7</v>
      </c>
      <c r="G15" s="32">
        <v>7</v>
      </c>
      <c r="H15" s="32" t="s">
        <v>31</v>
      </c>
      <c r="I15" s="29">
        <v>6</v>
      </c>
      <c r="J15" s="29">
        <v>1</v>
      </c>
      <c r="K15" s="29">
        <v>7</v>
      </c>
      <c r="L15" s="54">
        <f>SUM(I15:K15)</f>
        <v>14</v>
      </c>
      <c r="M15" s="54">
        <v>30</v>
      </c>
      <c r="N15" s="54" t="s">
        <v>122</v>
      </c>
    </row>
    <row r="16" spans="1:14" ht="56.25" x14ac:dyDescent="0.3">
      <c r="A16" s="28">
        <v>6</v>
      </c>
      <c r="B16" s="29" t="s">
        <v>146</v>
      </c>
      <c r="C16" s="40" t="s">
        <v>32</v>
      </c>
      <c r="D16" s="40" t="s">
        <v>19</v>
      </c>
      <c r="E16" s="33" t="s">
        <v>33</v>
      </c>
      <c r="F16" s="33">
        <v>7</v>
      </c>
      <c r="G16" s="40">
        <v>7</v>
      </c>
      <c r="H16" s="40" t="s">
        <v>34</v>
      </c>
      <c r="I16" s="29">
        <v>5</v>
      </c>
      <c r="J16" s="29">
        <v>2</v>
      </c>
      <c r="K16" s="29">
        <v>4</v>
      </c>
      <c r="L16" s="54">
        <f>SUM(I16:K16)</f>
        <v>11</v>
      </c>
      <c r="M16" s="54">
        <v>30</v>
      </c>
      <c r="N16" s="54" t="s">
        <v>124</v>
      </c>
    </row>
    <row r="17" spans="1:14" ht="56.25" x14ac:dyDescent="0.3">
      <c r="A17" s="28">
        <v>7</v>
      </c>
      <c r="B17" s="29" t="s">
        <v>147</v>
      </c>
      <c r="C17" s="32" t="s">
        <v>35</v>
      </c>
      <c r="D17" s="32" t="s">
        <v>19</v>
      </c>
      <c r="E17" s="32" t="s">
        <v>30</v>
      </c>
      <c r="F17" s="32">
        <v>7</v>
      </c>
      <c r="G17" s="32">
        <v>7</v>
      </c>
      <c r="H17" s="32" t="s">
        <v>31</v>
      </c>
      <c r="I17" s="29">
        <v>5</v>
      </c>
      <c r="J17" s="29">
        <v>2</v>
      </c>
      <c r="K17" s="29">
        <v>3</v>
      </c>
      <c r="L17" s="54">
        <f>SUM(I17:K17)</f>
        <v>10</v>
      </c>
      <c r="M17" s="54">
        <v>30</v>
      </c>
      <c r="N17" s="54" t="s">
        <v>124</v>
      </c>
    </row>
    <row r="18" spans="1:14" ht="56.25" x14ac:dyDescent="0.3">
      <c r="A18" s="28">
        <v>8</v>
      </c>
      <c r="B18" s="29" t="s">
        <v>148</v>
      </c>
      <c r="C18" s="32" t="s">
        <v>36</v>
      </c>
      <c r="D18" s="32" t="s">
        <v>19</v>
      </c>
      <c r="E18" s="32" t="s">
        <v>37</v>
      </c>
      <c r="F18" s="32">
        <v>7</v>
      </c>
      <c r="G18" s="32">
        <v>7</v>
      </c>
      <c r="H18" s="32" t="s">
        <v>38</v>
      </c>
      <c r="I18" s="29">
        <v>5</v>
      </c>
      <c r="J18" s="29">
        <v>2</v>
      </c>
      <c r="K18" s="29">
        <v>2</v>
      </c>
      <c r="L18" s="54">
        <f>SUM(I18:K18)</f>
        <v>9</v>
      </c>
      <c r="M18" s="54">
        <v>30</v>
      </c>
      <c r="N18" s="54" t="s">
        <v>124</v>
      </c>
    </row>
    <row r="19" spans="1:14" ht="56.25" x14ac:dyDescent="0.3">
      <c r="A19" s="28">
        <v>9</v>
      </c>
      <c r="B19" s="29" t="s">
        <v>149</v>
      </c>
      <c r="C19" s="40" t="s">
        <v>39</v>
      </c>
      <c r="D19" s="40" t="s">
        <v>19</v>
      </c>
      <c r="E19" s="33" t="s">
        <v>33</v>
      </c>
      <c r="F19" s="33">
        <v>7</v>
      </c>
      <c r="G19" s="40">
        <v>7</v>
      </c>
      <c r="H19" s="40" t="s">
        <v>34</v>
      </c>
      <c r="I19" s="29">
        <v>6</v>
      </c>
      <c r="J19" s="29">
        <v>3</v>
      </c>
      <c r="K19" s="29">
        <v>5</v>
      </c>
      <c r="L19" s="54">
        <f>SUM(I19:K19)</f>
        <v>14</v>
      </c>
      <c r="M19" s="54">
        <v>30</v>
      </c>
      <c r="N19" s="54" t="s">
        <v>122</v>
      </c>
    </row>
    <row r="20" spans="1:14" ht="56.25" x14ac:dyDescent="0.3">
      <c r="A20" s="28">
        <v>10</v>
      </c>
      <c r="B20" s="29" t="s">
        <v>150</v>
      </c>
      <c r="C20" s="40" t="s">
        <v>40</v>
      </c>
      <c r="D20" s="40" t="s">
        <v>19</v>
      </c>
      <c r="E20" s="32" t="s">
        <v>33</v>
      </c>
      <c r="F20" s="33">
        <v>7</v>
      </c>
      <c r="G20" s="40">
        <v>7</v>
      </c>
      <c r="H20" s="40" t="s">
        <v>34</v>
      </c>
      <c r="I20" s="29">
        <v>6</v>
      </c>
      <c r="J20" s="29">
        <v>2</v>
      </c>
      <c r="K20" s="29">
        <v>5</v>
      </c>
      <c r="L20" s="54">
        <f>SUM(I20:K20)</f>
        <v>13</v>
      </c>
      <c r="M20" s="54">
        <v>30</v>
      </c>
      <c r="N20" s="54" t="s">
        <v>124</v>
      </c>
    </row>
    <row r="21" spans="1:14" ht="56.25" x14ac:dyDescent="0.3">
      <c r="A21" s="28">
        <v>11</v>
      </c>
      <c r="B21" s="29" t="s">
        <v>151</v>
      </c>
      <c r="C21" s="41" t="s">
        <v>41</v>
      </c>
      <c r="D21" s="34" t="s">
        <v>19</v>
      </c>
      <c r="E21" s="34" t="s">
        <v>42</v>
      </c>
      <c r="F21" s="33">
        <v>7</v>
      </c>
      <c r="G21" s="34">
        <v>7</v>
      </c>
      <c r="H21" s="34" t="s">
        <v>43</v>
      </c>
      <c r="I21" s="29">
        <v>7</v>
      </c>
      <c r="J21" s="29">
        <v>1</v>
      </c>
      <c r="K21" s="29">
        <v>0</v>
      </c>
      <c r="L21" s="54">
        <f>SUM(I21:K21)</f>
        <v>8</v>
      </c>
      <c r="M21" s="54">
        <v>30</v>
      </c>
      <c r="N21" s="54" t="s">
        <v>124</v>
      </c>
    </row>
    <row r="22" spans="1:14" ht="56.25" x14ac:dyDescent="0.3">
      <c r="A22" s="28">
        <v>12</v>
      </c>
      <c r="B22" s="29" t="s">
        <v>152</v>
      </c>
      <c r="C22" s="41" t="s">
        <v>44</v>
      </c>
      <c r="D22" s="34" t="s">
        <v>19</v>
      </c>
      <c r="E22" s="34" t="s">
        <v>42</v>
      </c>
      <c r="F22" s="33">
        <v>7</v>
      </c>
      <c r="G22" s="34">
        <v>7</v>
      </c>
      <c r="H22" s="34" t="s">
        <v>43</v>
      </c>
      <c r="I22" s="29">
        <v>5</v>
      </c>
      <c r="J22" s="29">
        <v>2</v>
      </c>
      <c r="K22" s="29">
        <v>2</v>
      </c>
      <c r="L22" s="54">
        <f>SUM(I22:K22)</f>
        <v>9</v>
      </c>
      <c r="M22" s="54">
        <v>30</v>
      </c>
      <c r="N22" s="54" t="s">
        <v>124</v>
      </c>
    </row>
    <row r="23" spans="1:14" ht="56.25" x14ac:dyDescent="0.3">
      <c r="A23" s="28">
        <v>13</v>
      </c>
      <c r="B23" s="29" t="s">
        <v>153</v>
      </c>
      <c r="C23" s="33" t="s">
        <v>45</v>
      </c>
      <c r="D23" s="33" t="s">
        <v>19</v>
      </c>
      <c r="E23" s="32" t="s">
        <v>33</v>
      </c>
      <c r="F23" s="33">
        <v>7</v>
      </c>
      <c r="G23" s="33">
        <v>7</v>
      </c>
      <c r="H23" s="33" t="s">
        <v>34</v>
      </c>
      <c r="I23" s="29">
        <v>5</v>
      </c>
      <c r="J23" s="29">
        <v>2</v>
      </c>
      <c r="K23" s="29">
        <v>2</v>
      </c>
      <c r="L23" s="54">
        <f>SUM(I23:K23)</f>
        <v>9</v>
      </c>
      <c r="M23" s="54">
        <v>30</v>
      </c>
      <c r="N23" s="54" t="s">
        <v>124</v>
      </c>
    </row>
    <row r="24" spans="1:14" ht="56.25" x14ac:dyDescent="0.3">
      <c r="A24" s="28">
        <v>14</v>
      </c>
      <c r="B24" s="29" t="s">
        <v>154</v>
      </c>
      <c r="C24" s="33" t="s">
        <v>46</v>
      </c>
      <c r="D24" s="33" t="s">
        <v>19</v>
      </c>
      <c r="E24" s="33" t="s">
        <v>33</v>
      </c>
      <c r="F24" s="33">
        <v>7</v>
      </c>
      <c r="G24" s="33">
        <v>7</v>
      </c>
      <c r="H24" s="33" t="s">
        <v>34</v>
      </c>
      <c r="I24" s="29">
        <v>4</v>
      </c>
      <c r="J24" s="29">
        <v>3</v>
      </c>
      <c r="K24" s="29">
        <v>4</v>
      </c>
      <c r="L24" s="54">
        <f>SUM(I24:K24)</f>
        <v>11</v>
      </c>
      <c r="M24" s="54">
        <v>30</v>
      </c>
      <c r="N24" s="54" t="s">
        <v>124</v>
      </c>
    </row>
    <row r="25" spans="1:14" ht="56.25" x14ac:dyDescent="0.3">
      <c r="A25" s="28">
        <v>15</v>
      </c>
      <c r="B25" s="29" t="s">
        <v>155</v>
      </c>
      <c r="C25" s="32" t="s">
        <v>47</v>
      </c>
      <c r="D25" s="32" t="s">
        <v>19</v>
      </c>
      <c r="E25" s="32" t="s">
        <v>20</v>
      </c>
      <c r="F25" s="33">
        <v>7</v>
      </c>
      <c r="G25" s="32">
        <v>7</v>
      </c>
      <c r="H25" s="32" t="s">
        <v>21</v>
      </c>
      <c r="I25" s="29">
        <v>3</v>
      </c>
      <c r="J25" s="29">
        <v>4</v>
      </c>
      <c r="K25" s="29">
        <v>2</v>
      </c>
      <c r="L25" s="54">
        <f>SUM(I25:K25)</f>
        <v>9</v>
      </c>
      <c r="M25" s="54">
        <v>30</v>
      </c>
      <c r="N25" s="54" t="s">
        <v>124</v>
      </c>
    </row>
    <row r="28" spans="1:14" x14ac:dyDescent="0.25">
      <c r="B28" t="s">
        <v>95</v>
      </c>
      <c r="E28" t="s">
        <v>96</v>
      </c>
    </row>
    <row r="29" spans="1:14" x14ac:dyDescent="0.25">
      <c r="B29" t="s">
        <v>97</v>
      </c>
    </row>
    <row r="30" spans="1:14" x14ac:dyDescent="0.25">
      <c r="E30" t="s">
        <v>96</v>
      </c>
    </row>
    <row r="32" spans="1:14" x14ac:dyDescent="0.25">
      <c r="E32" t="s">
        <v>96</v>
      </c>
    </row>
    <row r="34" spans="5:5" x14ac:dyDescent="0.25">
      <c r="E34" t="s">
        <v>96</v>
      </c>
    </row>
  </sheetData>
  <mergeCells count="7">
    <mergeCell ref="A8:N8"/>
    <mergeCell ref="A1:N1"/>
    <mergeCell ref="A3:N3"/>
    <mergeCell ref="A4:N4"/>
    <mergeCell ref="A5:N5"/>
    <mergeCell ref="A6:N6"/>
    <mergeCell ref="A7:K7"/>
  </mergeCells>
  <pageMargins left="0.51181102362204722" right="0.51181102362204722" top="0.74803149606299213" bottom="0.74803149606299213" header="0.31496062992125984" footer="0.31496062992125984"/>
  <pageSetup paperSize="9" scale="6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A18" zoomScale="70" zoomScaleNormal="70" workbookViewId="0">
      <selection activeCell="F23" sqref="F23"/>
    </sheetView>
  </sheetViews>
  <sheetFormatPr defaultRowHeight="15" x14ac:dyDescent="0.25"/>
  <cols>
    <col min="1" max="1" width="9.140625" style="1"/>
    <col min="2" max="2" width="17" customWidth="1"/>
    <col min="3" max="3" width="29" customWidth="1"/>
    <col min="4" max="4" width="21" customWidth="1"/>
    <col min="5" max="5" width="30.85546875" customWidth="1"/>
    <col min="6" max="6" width="14.42578125" customWidth="1"/>
    <col min="7" max="7" width="14.7109375" customWidth="1"/>
    <col min="8" max="8" width="23.140625" customWidth="1"/>
    <col min="9" max="9" width="15.140625" customWidth="1"/>
    <col min="10" max="11" width="14.5703125" customWidth="1"/>
    <col min="12" max="12" width="13.7109375" customWidth="1"/>
    <col min="13" max="13" width="12.7109375" customWidth="1"/>
    <col min="14" max="14" width="14.140625" customWidth="1"/>
  </cols>
  <sheetData>
    <row r="1" spans="1:14" ht="15.75" x14ac:dyDescent="0.25">
      <c r="B1" s="10"/>
      <c r="C1" s="10" t="s">
        <v>91</v>
      </c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</row>
    <row r="2" spans="1:14" ht="15.75" x14ac:dyDescent="0.25">
      <c r="A2" s="2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.75" x14ac:dyDescent="0.25">
      <c r="A3" s="24" t="s">
        <v>125</v>
      </c>
      <c r="B3" s="25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5.75" x14ac:dyDescent="0.25">
      <c r="A4" s="24" t="s">
        <v>103</v>
      </c>
      <c r="B4" s="25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x14ac:dyDescent="0.25">
      <c r="A5" s="24" t="s">
        <v>102</v>
      </c>
      <c r="B5" s="25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 x14ac:dyDescent="0.25">
      <c r="A6" s="24" t="s">
        <v>0</v>
      </c>
      <c r="B6" s="2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.75" x14ac:dyDescent="0.25">
      <c r="A7" s="24" t="s">
        <v>1</v>
      </c>
      <c r="B7" s="2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.75" x14ac:dyDescent="0.25">
      <c r="A8" s="24" t="s">
        <v>2</v>
      </c>
      <c r="B8" s="25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x14ac:dyDescent="0.25">
      <c r="A9" s="2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99" customHeight="1" x14ac:dyDescent="0.25">
      <c r="A10" s="26" t="s">
        <v>3</v>
      </c>
      <c r="B10" s="26" t="s">
        <v>4</v>
      </c>
      <c r="C10" s="27" t="s">
        <v>5</v>
      </c>
      <c r="D10" s="27" t="s">
        <v>6</v>
      </c>
      <c r="E10" s="27" t="s">
        <v>7</v>
      </c>
      <c r="F10" s="27" t="s">
        <v>8</v>
      </c>
      <c r="G10" s="27" t="s">
        <v>9</v>
      </c>
      <c r="H10" s="27" t="s">
        <v>10</v>
      </c>
      <c r="I10" s="27" t="s">
        <v>11</v>
      </c>
      <c r="J10" s="27" t="s">
        <v>11</v>
      </c>
      <c r="K10" s="27" t="s">
        <v>11</v>
      </c>
      <c r="L10" s="27" t="s">
        <v>12</v>
      </c>
      <c r="M10" s="27" t="s">
        <v>13</v>
      </c>
      <c r="N10" s="26" t="s">
        <v>14</v>
      </c>
    </row>
    <row r="11" spans="1:14" ht="57.75" customHeight="1" x14ac:dyDescent="0.3">
      <c r="A11" s="28">
        <v>1</v>
      </c>
      <c r="B11" s="29" t="s">
        <v>107</v>
      </c>
      <c r="C11" s="30" t="s">
        <v>48</v>
      </c>
      <c r="D11" s="30" t="s">
        <v>19</v>
      </c>
      <c r="E11" s="30" t="s">
        <v>49</v>
      </c>
      <c r="F11" s="31">
        <v>8</v>
      </c>
      <c r="G11" s="31">
        <v>8</v>
      </c>
      <c r="H11" s="30" t="s">
        <v>50</v>
      </c>
      <c r="I11" s="29">
        <v>6</v>
      </c>
      <c r="J11" s="29">
        <v>4</v>
      </c>
      <c r="K11" s="29">
        <v>0</v>
      </c>
      <c r="L11" s="54">
        <f t="shared" ref="L11:L25" si="0">SUM(I11:K11)</f>
        <v>10</v>
      </c>
      <c r="M11" s="54">
        <v>30</v>
      </c>
      <c r="N11" s="54" t="s">
        <v>124</v>
      </c>
    </row>
    <row r="12" spans="1:14" ht="43.5" customHeight="1" x14ac:dyDescent="0.3">
      <c r="A12" s="28">
        <v>2</v>
      </c>
      <c r="B12" s="29" t="s">
        <v>108</v>
      </c>
      <c r="C12" s="32" t="s">
        <v>51</v>
      </c>
      <c r="D12" s="32" t="s">
        <v>19</v>
      </c>
      <c r="E12" s="32" t="s">
        <v>26</v>
      </c>
      <c r="F12" s="32">
        <v>8</v>
      </c>
      <c r="G12" s="32">
        <v>8</v>
      </c>
      <c r="H12" s="32" t="s">
        <v>27</v>
      </c>
      <c r="I12" s="29">
        <v>8</v>
      </c>
      <c r="J12" s="29">
        <v>4</v>
      </c>
      <c r="K12" s="29">
        <v>2</v>
      </c>
      <c r="L12" s="54">
        <f t="shared" si="0"/>
        <v>14</v>
      </c>
      <c r="M12" s="54">
        <v>30</v>
      </c>
      <c r="N12" s="54" t="s">
        <v>122</v>
      </c>
    </row>
    <row r="13" spans="1:14" ht="62.25" customHeight="1" x14ac:dyDescent="0.3">
      <c r="A13" s="28">
        <v>3</v>
      </c>
      <c r="B13" s="29" t="s">
        <v>109</v>
      </c>
      <c r="C13" s="32" t="s">
        <v>52</v>
      </c>
      <c r="D13" s="32" t="s">
        <v>19</v>
      </c>
      <c r="E13" s="32" t="s">
        <v>20</v>
      </c>
      <c r="F13" s="32">
        <v>8</v>
      </c>
      <c r="G13" s="32">
        <v>8</v>
      </c>
      <c r="H13" s="32" t="s">
        <v>21</v>
      </c>
      <c r="I13" s="29">
        <v>7</v>
      </c>
      <c r="J13" s="29">
        <v>3</v>
      </c>
      <c r="K13" s="29">
        <v>1</v>
      </c>
      <c r="L13" s="54">
        <f t="shared" si="0"/>
        <v>11</v>
      </c>
      <c r="M13" s="54">
        <v>30</v>
      </c>
      <c r="N13" s="54" t="s">
        <v>124</v>
      </c>
    </row>
    <row r="14" spans="1:14" ht="56.25" x14ac:dyDescent="0.3">
      <c r="A14" s="28">
        <v>4</v>
      </c>
      <c r="B14" s="29" t="s">
        <v>110</v>
      </c>
      <c r="C14" s="33" t="s">
        <v>53</v>
      </c>
      <c r="D14" s="33" t="s">
        <v>19</v>
      </c>
      <c r="E14" s="33" t="s">
        <v>33</v>
      </c>
      <c r="F14" s="33">
        <v>8</v>
      </c>
      <c r="G14" s="33">
        <v>8</v>
      </c>
      <c r="H14" s="33" t="s">
        <v>54</v>
      </c>
      <c r="I14" s="29">
        <v>8</v>
      </c>
      <c r="J14" s="29">
        <v>7</v>
      </c>
      <c r="K14" s="29">
        <v>8</v>
      </c>
      <c r="L14" s="54">
        <f t="shared" si="0"/>
        <v>23</v>
      </c>
      <c r="M14" s="54">
        <v>30</v>
      </c>
      <c r="N14" s="54" t="s">
        <v>123</v>
      </c>
    </row>
    <row r="15" spans="1:14" ht="56.25" x14ac:dyDescent="0.3">
      <c r="A15" s="28">
        <v>5</v>
      </c>
      <c r="B15" s="29" t="s">
        <v>111</v>
      </c>
      <c r="C15" s="33" t="s">
        <v>55</v>
      </c>
      <c r="D15" s="33" t="s">
        <v>19</v>
      </c>
      <c r="E15" s="33" t="s">
        <v>33</v>
      </c>
      <c r="F15" s="33">
        <v>8</v>
      </c>
      <c r="G15" s="33">
        <v>8</v>
      </c>
      <c r="H15" s="33" t="s">
        <v>34</v>
      </c>
      <c r="I15" s="29">
        <v>8</v>
      </c>
      <c r="J15" s="29">
        <v>2</v>
      </c>
      <c r="K15" s="29">
        <v>2</v>
      </c>
      <c r="L15" s="54">
        <f t="shared" si="0"/>
        <v>12</v>
      </c>
      <c r="M15" s="54">
        <v>30</v>
      </c>
      <c r="N15" s="54" t="s">
        <v>124</v>
      </c>
    </row>
    <row r="16" spans="1:14" ht="56.25" x14ac:dyDescent="0.3">
      <c r="A16" s="28">
        <v>6</v>
      </c>
      <c r="B16" s="29" t="s">
        <v>112</v>
      </c>
      <c r="C16" s="31" t="s">
        <v>56</v>
      </c>
      <c r="D16" s="32" t="s">
        <v>19</v>
      </c>
      <c r="E16" s="32" t="s">
        <v>57</v>
      </c>
      <c r="F16" s="32">
        <v>8</v>
      </c>
      <c r="G16" s="32">
        <v>8</v>
      </c>
      <c r="H16" s="32" t="s">
        <v>58</v>
      </c>
      <c r="I16" s="29">
        <v>6</v>
      </c>
      <c r="J16" s="29">
        <v>5</v>
      </c>
      <c r="K16" s="29">
        <v>3</v>
      </c>
      <c r="L16" s="54">
        <f t="shared" si="0"/>
        <v>14</v>
      </c>
      <c r="M16" s="54">
        <v>30</v>
      </c>
      <c r="N16" s="54" t="s">
        <v>122</v>
      </c>
    </row>
    <row r="17" spans="1:14" ht="56.25" x14ac:dyDescent="0.3">
      <c r="A17" s="28">
        <v>7</v>
      </c>
      <c r="B17" s="29" t="s">
        <v>113</v>
      </c>
      <c r="C17" s="34" t="s">
        <v>59</v>
      </c>
      <c r="D17" s="34" t="s">
        <v>19</v>
      </c>
      <c r="E17" s="34" t="s">
        <v>42</v>
      </c>
      <c r="F17" s="32">
        <v>8</v>
      </c>
      <c r="G17" s="34">
        <v>8</v>
      </c>
      <c r="H17" s="34" t="s">
        <v>43</v>
      </c>
      <c r="I17" s="29">
        <v>5</v>
      </c>
      <c r="J17" s="29">
        <v>1</v>
      </c>
      <c r="K17" s="29">
        <v>1</v>
      </c>
      <c r="L17" s="54">
        <f t="shared" si="0"/>
        <v>7</v>
      </c>
      <c r="M17" s="54">
        <v>30</v>
      </c>
      <c r="N17" s="54" t="s">
        <v>124</v>
      </c>
    </row>
    <row r="18" spans="1:14" ht="40.5" customHeight="1" x14ac:dyDescent="0.3">
      <c r="A18" s="28">
        <v>8</v>
      </c>
      <c r="B18" s="29" t="s">
        <v>114</v>
      </c>
      <c r="C18" s="32" t="s">
        <v>60</v>
      </c>
      <c r="D18" s="32" t="s">
        <v>19</v>
      </c>
      <c r="E18" s="32" t="s">
        <v>30</v>
      </c>
      <c r="F18" s="35">
        <v>8</v>
      </c>
      <c r="G18" s="35">
        <v>8</v>
      </c>
      <c r="H18" s="32" t="s">
        <v>31</v>
      </c>
      <c r="I18" s="29">
        <v>2</v>
      </c>
      <c r="J18" s="29">
        <v>1</v>
      </c>
      <c r="K18" s="29">
        <v>2</v>
      </c>
      <c r="L18" s="54">
        <f t="shared" si="0"/>
        <v>5</v>
      </c>
      <c r="M18" s="54">
        <v>30</v>
      </c>
      <c r="N18" s="54" t="s">
        <v>124</v>
      </c>
    </row>
    <row r="19" spans="1:14" ht="37.5" x14ac:dyDescent="0.3">
      <c r="A19" s="28">
        <v>9</v>
      </c>
      <c r="B19" s="29" t="s">
        <v>115</v>
      </c>
      <c r="C19" s="32" t="s">
        <v>61</v>
      </c>
      <c r="D19" s="32" t="s">
        <v>19</v>
      </c>
      <c r="E19" s="32" t="s">
        <v>30</v>
      </c>
      <c r="F19" s="35">
        <v>8</v>
      </c>
      <c r="G19" s="35">
        <v>8</v>
      </c>
      <c r="H19" s="32" t="s">
        <v>31</v>
      </c>
      <c r="I19" s="29">
        <v>6</v>
      </c>
      <c r="J19" s="29">
        <v>1</v>
      </c>
      <c r="K19" s="29">
        <v>1</v>
      </c>
      <c r="L19" s="54">
        <f t="shared" si="0"/>
        <v>8</v>
      </c>
      <c r="M19" s="54">
        <v>30</v>
      </c>
      <c r="N19" s="54" t="s">
        <v>124</v>
      </c>
    </row>
    <row r="20" spans="1:14" ht="56.25" x14ac:dyDescent="0.3">
      <c r="A20" s="28">
        <v>10</v>
      </c>
      <c r="B20" s="29" t="s">
        <v>116</v>
      </c>
      <c r="C20" s="33" t="s">
        <v>62</v>
      </c>
      <c r="D20" s="33" t="s">
        <v>19</v>
      </c>
      <c r="E20" s="33" t="s">
        <v>33</v>
      </c>
      <c r="F20" s="33">
        <v>8</v>
      </c>
      <c r="G20" s="33">
        <v>8</v>
      </c>
      <c r="H20" s="33" t="s">
        <v>54</v>
      </c>
      <c r="I20" s="29">
        <v>7</v>
      </c>
      <c r="J20" s="29">
        <v>4</v>
      </c>
      <c r="K20" s="29">
        <v>1</v>
      </c>
      <c r="L20" s="54">
        <f t="shared" si="0"/>
        <v>12</v>
      </c>
      <c r="M20" s="54">
        <v>30</v>
      </c>
      <c r="N20" s="54" t="s">
        <v>124</v>
      </c>
    </row>
    <row r="21" spans="1:14" ht="56.25" x14ac:dyDescent="0.3">
      <c r="A21" s="28">
        <v>11</v>
      </c>
      <c r="B21" s="29" t="s">
        <v>117</v>
      </c>
      <c r="C21" s="33" t="s">
        <v>63</v>
      </c>
      <c r="D21" s="33" t="s">
        <v>19</v>
      </c>
      <c r="E21" s="33" t="s">
        <v>33</v>
      </c>
      <c r="F21" s="33">
        <v>8</v>
      </c>
      <c r="G21" s="33">
        <v>8</v>
      </c>
      <c r="H21" s="33" t="s">
        <v>34</v>
      </c>
      <c r="I21" s="29">
        <v>8</v>
      </c>
      <c r="J21" s="29">
        <v>4</v>
      </c>
      <c r="K21" s="29">
        <v>3</v>
      </c>
      <c r="L21" s="54">
        <f t="shared" si="0"/>
        <v>15</v>
      </c>
      <c r="M21" s="54">
        <v>30</v>
      </c>
      <c r="N21" s="54" t="s">
        <v>122</v>
      </c>
    </row>
    <row r="22" spans="1:14" ht="57" customHeight="1" x14ac:dyDescent="0.3">
      <c r="A22" s="28">
        <v>12</v>
      </c>
      <c r="B22" s="29" t="s">
        <v>118</v>
      </c>
      <c r="C22" s="32" t="s">
        <v>64</v>
      </c>
      <c r="D22" s="32" t="s">
        <v>19</v>
      </c>
      <c r="E22" s="32" t="s">
        <v>20</v>
      </c>
      <c r="F22" s="32">
        <v>8</v>
      </c>
      <c r="G22" s="32">
        <v>8</v>
      </c>
      <c r="H22" s="32" t="s">
        <v>21</v>
      </c>
      <c r="I22" s="29">
        <v>6</v>
      </c>
      <c r="J22" s="29">
        <v>4</v>
      </c>
      <c r="K22" s="29">
        <v>1</v>
      </c>
      <c r="L22" s="54">
        <f t="shared" si="0"/>
        <v>11</v>
      </c>
      <c r="M22" s="54">
        <v>30</v>
      </c>
      <c r="N22" s="54" t="s">
        <v>124</v>
      </c>
    </row>
    <row r="23" spans="1:14" ht="56.25" x14ac:dyDescent="0.3">
      <c r="A23" s="28">
        <v>13</v>
      </c>
      <c r="B23" s="29" t="s">
        <v>119</v>
      </c>
      <c r="C23" s="33" t="s">
        <v>65</v>
      </c>
      <c r="D23" s="33" t="s">
        <v>19</v>
      </c>
      <c r="E23" s="33" t="s">
        <v>33</v>
      </c>
      <c r="F23" s="33">
        <v>8</v>
      </c>
      <c r="G23" s="33">
        <v>8</v>
      </c>
      <c r="H23" s="33" t="s">
        <v>54</v>
      </c>
      <c r="I23" s="29">
        <v>4</v>
      </c>
      <c r="J23" s="29">
        <v>4</v>
      </c>
      <c r="K23" s="29">
        <v>4</v>
      </c>
      <c r="L23" s="54">
        <f t="shared" si="0"/>
        <v>12</v>
      </c>
      <c r="M23" s="54">
        <v>30</v>
      </c>
      <c r="N23" s="54" t="s">
        <v>124</v>
      </c>
    </row>
    <row r="24" spans="1:14" ht="56.25" x14ac:dyDescent="0.3">
      <c r="A24" s="28">
        <v>14</v>
      </c>
      <c r="B24" s="29" t="s">
        <v>120</v>
      </c>
      <c r="C24" s="33" t="s">
        <v>66</v>
      </c>
      <c r="D24" s="33" t="s">
        <v>67</v>
      </c>
      <c r="E24" s="33" t="s">
        <v>68</v>
      </c>
      <c r="F24" s="33">
        <v>8</v>
      </c>
      <c r="G24" s="33">
        <v>8</v>
      </c>
      <c r="H24" s="33" t="s">
        <v>34</v>
      </c>
      <c r="I24" s="29">
        <v>5</v>
      </c>
      <c r="J24" s="29">
        <v>3</v>
      </c>
      <c r="K24" s="29">
        <v>1</v>
      </c>
      <c r="L24" s="54">
        <f t="shared" si="0"/>
        <v>9</v>
      </c>
      <c r="M24" s="54">
        <v>30</v>
      </c>
      <c r="N24" s="54" t="s">
        <v>124</v>
      </c>
    </row>
    <row r="25" spans="1:14" ht="37.5" x14ac:dyDescent="0.3">
      <c r="A25" s="28">
        <v>15</v>
      </c>
      <c r="B25" s="29" t="s">
        <v>121</v>
      </c>
      <c r="C25" s="32" t="s">
        <v>69</v>
      </c>
      <c r="D25" s="32" t="s">
        <v>19</v>
      </c>
      <c r="E25" s="32" t="s">
        <v>70</v>
      </c>
      <c r="F25" s="32">
        <v>8</v>
      </c>
      <c r="G25" s="32">
        <v>8</v>
      </c>
      <c r="H25" s="32" t="s">
        <v>71</v>
      </c>
      <c r="I25" s="29">
        <v>7</v>
      </c>
      <c r="J25" s="29">
        <v>4</v>
      </c>
      <c r="K25" s="29">
        <v>2</v>
      </c>
      <c r="L25" s="54">
        <f t="shared" si="0"/>
        <v>13</v>
      </c>
      <c r="M25" s="54">
        <v>30</v>
      </c>
      <c r="N25" s="54" t="s">
        <v>124</v>
      </c>
    </row>
    <row r="28" spans="1:14" ht="18.75" x14ac:dyDescent="0.3">
      <c r="B28" s="21" t="s">
        <v>95</v>
      </c>
      <c r="C28" s="20"/>
      <c r="D28" s="20"/>
      <c r="E28" s="20" t="s">
        <v>96</v>
      </c>
      <c r="F28" s="20"/>
      <c r="G28" s="20"/>
      <c r="H28" s="20"/>
    </row>
    <row r="29" spans="1:14" ht="16.5" customHeight="1" x14ac:dyDescent="0.3">
      <c r="B29" s="21" t="s">
        <v>97</v>
      </c>
      <c r="C29" s="20"/>
      <c r="D29" s="20"/>
      <c r="E29" s="20"/>
      <c r="F29" s="20"/>
      <c r="G29" s="20"/>
      <c r="H29" s="20"/>
    </row>
    <row r="30" spans="1:14" ht="15.75" x14ac:dyDescent="0.25">
      <c r="B30" s="20"/>
      <c r="C30" s="20"/>
      <c r="D30" s="20"/>
      <c r="E30" s="20" t="s">
        <v>96</v>
      </c>
      <c r="F30" s="20"/>
      <c r="G30" s="20"/>
      <c r="H30" s="20"/>
    </row>
    <row r="31" spans="1:14" ht="15.75" x14ac:dyDescent="0.25">
      <c r="B31" s="20"/>
      <c r="C31" s="20"/>
      <c r="D31" s="20"/>
      <c r="E31" s="20"/>
      <c r="F31" s="20"/>
      <c r="G31" s="20"/>
      <c r="H31" s="20"/>
    </row>
    <row r="32" spans="1:14" ht="15.75" x14ac:dyDescent="0.25">
      <c r="B32" s="20"/>
      <c r="C32" s="20"/>
      <c r="D32" s="20"/>
      <c r="E32" s="20" t="s">
        <v>96</v>
      </c>
      <c r="F32" s="20"/>
      <c r="G32" s="20"/>
      <c r="H32" s="20"/>
    </row>
    <row r="33" spans="2:8" ht="15.75" x14ac:dyDescent="0.25">
      <c r="B33" s="20"/>
      <c r="C33" s="20"/>
      <c r="D33" s="20"/>
      <c r="E33" s="20"/>
      <c r="F33" s="20"/>
      <c r="G33" s="20"/>
      <c r="H33" s="20"/>
    </row>
    <row r="34" spans="2:8" ht="15.75" x14ac:dyDescent="0.25">
      <c r="B34" s="20"/>
      <c r="C34" s="20"/>
      <c r="D34" s="20"/>
      <c r="E34" s="20" t="s">
        <v>96</v>
      </c>
      <c r="F34" s="20"/>
      <c r="G34" s="20"/>
      <c r="H34" s="20"/>
    </row>
    <row r="35" spans="2:8" ht="15.75" x14ac:dyDescent="0.25">
      <c r="B35" s="20"/>
      <c r="C35" s="20"/>
      <c r="D35" s="20"/>
      <c r="E35" s="20"/>
      <c r="F35" s="20"/>
      <c r="G35" s="20"/>
      <c r="H35" s="20"/>
    </row>
  </sheetData>
  <pageMargins left="0.31496062992125984" right="0.51181102362204722" top="0.74803149606299213" bottom="0.74803149606299213" header="0.31496062992125984" footer="0.31496062992125984"/>
  <pageSetup paperSize="9" scale="62" fitToHeight="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C16" workbookViewId="0">
      <selection activeCell="N13" sqref="N13"/>
    </sheetView>
  </sheetViews>
  <sheetFormatPr defaultRowHeight="15" x14ac:dyDescent="0.25"/>
  <cols>
    <col min="1" max="1" width="9.140625" style="1"/>
    <col min="3" max="3" width="21.7109375" customWidth="1"/>
    <col min="4" max="4" width="18.42578125" customWidth="1"/>
    <col min="5" max="5" width="24.28515625" customWidth="1"/>
    <col min="6" max="6" width="11.85546875" customWidth="1"/>
    <col min="7" max="7" width="13" customWidth="1"/>
    <col min="8" max="8" width="20.140625" customWidth="1"/>
    <col min="12" max="12" width="13.5703125" customWidth="1"/>
    <col min="13" max="13" width="13.140625" customWidth="1"/>
    <col min="14" max="14" width="14.140625" customWidth="1"/>
  </cols>
  <sheetData>
    <row r="1" spans="1:14" ht="15.75" x14ac:dyDescent="0.25">
      <c r="A1" s="50" t="s">
        <v>92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9" t="s">
        <v>140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5.75" x14ac:dyDescent="0.25">
      <c r="A4" s="49" t="s">
        <v>105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5.75" x14ac:dyDescent="0.25">
      <c r="A5" s="53" t="s">
        <v>106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22.5" customHeight="1" x14ac:dyDescent="0.25">
      <c r="A6" s="52" t="s">
        <v>93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8" customHeight="1" x14ac:dyDescent="0.25">
      <c r="A7" s="52" t="s">
        <v>94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16"/>
      <c r="M7" s="16"/>
      <c r="N7" s="16"/>
    </row>
    <row r="8" spans="1:14" ht="15.75" x14ac:dyDescent="0.25">
      <c r="A8" s="51" t="s">
        <v>17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15.75" x14ac:dyDescent="0.25">
      <c r="A9" s="19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63" x14ac:dyDescent="0.25">
      <c r="A10" s="3" t="s">
        <v>3</v>
      </c>
      <c r="B10" s="3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11</v>
      </c>
      <c r="K10" s="4" t="s">
        <v>11</v>
      </c>
      <c r="L10" s="4" t="s">
        <v>12</v>
      </c>
      <c r="M10" s="4" t="s">
        <v>13</v>
      </c>
      <c r="N10" s="3" t="s">
        <v>14</v>
      </c>
    </row>
    <row r="11" spans="1:14" ht="47.25" x14ac:dyDescent="0.25">
      <c r="A11" s="5">
        <v>1</v>
      </c>
      <c r="B11" s="5" t="s">
        <v>126</v>
      </c>
      <c r="C11" s="8" t="s">
        <v>72</v>
      </c>
      <c r="D11" s="8" t="s">
        <v>73</v>
      </c>
      <c r="E11" s="8" t="s">
        <v>74</v>
      </c>
      <c r="F11" s="8">
        <v>9</v>
      </c>
      <c r="G11" s="8">
        <v>9</v>
      </c>
      <c r="H11" s="8" t="s">
        <v>75</v>
      </c>
      <c r="I11" s="6">
        <v>4</v>
      </c>
      <c r="J11" s="6">
        <v>2</v>
      </c>
      <c r="K11" s="6">
        <v>2</v>
      </c>
      <c r="L11" s="43">
        <f t="shared" ref="L11:L24" si="0">SUM(I11:K11)</f>
        <v>8</v>
      </c>
      <c r="M11" s="43">
        <v>30</v>
      </c>
      <c r="N11" s="43" t="s">
        <v>124</v>
      </c>
    </row>
    <row r="12" spans="1:14" ht="47.25" x14ac:dyDescent="0.25">
      <c r="A12" s="5">
        <v>2</v>
      </c>
      <c r="B12" s="5" t="s">
        <v>127</v>
      </c>
      <c r="C12" s="8" t="s">
        <v>76</v>
      </c>
      <c r="D12" s="8" t="s">
        <v>19</v>
      </c>
      <c r="E12" s="8" t="s">
        <v>23</v>
      </c>
      <c r="F12" s="8">
        <v>9</v>
      </c>
      <c r="G12" s="8">
        <v>9</v>
      </c>
      <c r="H12" s="8" t="s">
        <v>24</v>
      </c>
      <c r="I12" s="6">
        <v>7</v>
      </c>
      <c r="J12" s="6">
        <v>5</v>
      </c>
      <c r="K12" s="6">
        <v>1</v>
      </c>
      <c r="L12" s="43">
        <f t="shared" si="0"/>
        <v>13</v>
      </c>
      <c r="M12" s="43">
        <v>30</v>
      </c>
      <c r="N12" s="43" t="s">
        <v>122</v>
      </c>
    </row>
    <row r="13" spans="1:14" ht="31.5" x14ac:dyDescent="0.25">
      <c r="A13" s="5">
        <v>3</v>
      </c>
      <c r="B13" s="5" t="s">
        <v>128</v>
      </c>
      <c r="C13" s="14" t="s">
        <v>77</v>
      </c>
      <c r="D13" s="7" t="s">
        <v>19</v>
      </c>
      <c r="E13" s="7" t="s">
        <v>57</v>
      </c>
      <c r="F13" s="7">
        <v>9</v>
      </c>
      <c r="G13" s="7">
        <v>9</v>
      </c>
      <c r="H13" s="7" t="s">
        <v>58</v>
      </c>
      <c r="I13" s="6">
        <v>5</v>
      </c>
      <c r="J13" s="6">
        <v>4</v>
      </c>
      <c r="K13" s="6">
        <v>6</v>
      </c>
      <c r="L13" s="43">
        <f t="shared" si="0"/>
        <v>15</v>
      </c>
      <c r="M13" s="43">
        <v>30</v>
      </c>
      <c r="N13" s="43" t="s">
        <v>122</v>
      </c>
    </row>
    <row r="14" spans="1:14" ht="31.5" x14ac:dyDescent="0.25">
      <c r="A14" s="5">
        <v>4</v>
      </c>
      <c r="B14" s="5" t="s">
        <v>129</v>
      </c>
      <c r="C14" s="13" t="s">
        <v>78</v>
      </c>
      <c r="D14" s="13" t="s">
        <v>19</v>
      </c>
      <c r="E14" s="13" t="s">
        <v>49</v>
      </c>
      <c r="F14" s="14">
        <v>9</v>
      </c>
      <c r="G14" s="14">
        <v>9</v>
      </c>
      <c r="H14" s="13" t="s">
        <v>50</v>
      </c>
      <c r="I14" s="6">
        <v>5</v>
      </c>
      <c r="J14" s="6">
        <v>2</v>
      </c>
      <c r="K14" s="6">
        <v>0</v>
      </c>
      <c r="L14" s="43">
        <f t="shared" si="0"/>
        <v>7</v>
      </c>
      <c r="M14" s="43">
        <v>30</v>
      </c>
      <c r="N14" s="43" t="s">
        <v>124</v>
      </c>
    </row>
    <row r="15" spans="1:14" ht="47.25" x14ac:dyDescent="0.25">
      <c r="A15" s="5">
        <v>5</v>
      </c>
      <c r="B15" s="5" t="s">
        <v>130</v>
      </c>
      <c r="C15" s="7" t="s">
        <v>79</v>
      </c>
      <c r="D15" s="7" t="s">
        <v>19</v>
      </c>
      <c r="E15" s="7" t="s">
        <v>37</v>
      </c>
      <c r="F15" s="7">
        <v>9</v>
      </c>
      <c r="G15" s="7">
        <v>9</v>
      </c>
      <c r="H15" s="7" t="s">
        <v>38</v>
      </c>
      <c r="I15" s="6">
        <v>7</v>
      </c>
      <c r="J15" s="6">
        <v>3</v>
      </c>
      <c r="K15" s="6">
        <v>2</v>
      </c>
      <c r="L15" s="43">
        <f t="shared" si="0"/>
        <v>12</v>
      </c>
      <c r="M15" s="43">
        <v>30</v>
      </c>
      <c r="N15" s="43" t="s">
        <v>122</v>
      </c>
    </row>
    <row r="16" spans="1:14" ht="31.5" x14ac:dyDescent="0.25">
      <c r="A16" s="5">
        <v>6</v>
      </c>
      <c r="B16" s="5" t="s">
        <v>131</v>
      </c>
      <c r="C16" s="7" t="s">
        <v>80</v>
      </c>
      <c r="D16" s="7" t="s">
        <v>19</v>
      </c>
      <c r="E16" s="7" t="s">
        <v>70</v>
      </c>
      <c r="F16" s="7">
        <v>9</v>
      </c>
      <c r="G16" s="7">
        <v>9</v>
      </c>
      <c r="H16" s="7" t="s">
        <v>71</v>
      </c>
      <c r="I16" s="6">
        <v>3</v>
      </c>
      <c r="J16" s="6">
        <v>2</v>
      </c>
      <c r="K16" s="6">
        <v>4</v>
      </c>
      <c r="L16" s="43">
        <f t="shared" si="0"/>
        <v>9</v>
      </c>
      <c r="M16" s="43">
        <v>30</v>
      </c>
      <c r="N16" s="43" t="s">
        <v>124</v>
      </c>
    </row>
    <row r="17" spans="1:14" ht="47.25" x14ac:dyDescent="0.25">
      <c r="A17" s="5">
        <v>7</v>
      </c>
      <c r="B17" s="5" t="s">
        <v>132</v>
      </c>
      <c r="C17" s="7" t="s">
        <v>81</v>
      </c>
      <c r="D17" s="7" t="s">
        <v>19</v>
      </c>
      <c r="E17" s="7" t="s">
        <v>20</v>
      </c>
      <c r="F17" s="7">
        <v>9</v>
      </c>
      <c r="G17" s="7">
        <v>9</v>
      </c>
      <c r="H17" s="7" t="s">
        <v>21</v>
      </c>
      <c r="I17" s="6">
        <v>6</v>
      </c>
      <c r="J17" s="6">
        <v>1</v>
      </c>
      <c r="K17" s="6">
        <v>1</v>
      </c>
      <c r="L17" s="43">
        <f t="shared" si="0"/>
        <v>8</v>
      </c>
      <c r="M17" s="43">
        <v>30</v>
      </c>
      <c r="N17" s="43" t="s">
        <v>124</v>
      </c>
    </row>
    <row r="18" spans="1:14" ht="47.25" x14ac:dyDescent="0.25">
      <c r="A18" s="5">
        <v>8</v>
      </c>
      <c r="B18" s="5" t="s">
        <v>133</v>
      </c>
      <c r="C18" s="9" t="s">
        <v>82</v>
      </c>
      <c r="D18" s="9" t="s">
        <v>19</v>
      </c>
      <c r="E18" s="9" t="s">
        <v>33</v>
      </c>
      <c r="F18" s="9">
        <v>9</v>
      </c>
      <c r="G18" s="9">
        <v>9</v>
      </c>
      <c r="H18" s="9" t="s">
        <v>34</v>
      </c>
      <c r="I18" s="6">
        <v>4</v>
      </c>
      <c r="J18" s="6">
        <v>3</v>
      </c>
      <c r="K18" s="6">
        <v>1</v>
      </c>
      <c r="L18" s="43">
        <f t="shared" si="0"/>
        <v>8</v>
      </c>
      <c r="M18" s="43">
        <v>30</v>
      </c>
      <c r="N18" s="43" t="s">
        <v>124</v>
      </c>
    </row>
    <row r="19" spans="1:14" ht="31.5" x14ac:dyDescent="0.25">
      <c r="A19" s="5">
        <v>9</v>
      </c>
      <c r="B19" s="5" t="s">
        <v>134</v>
      </c>
      <c r="C19" s="7" t="s">
        <v>83</v>
      </c>
      <c r="D19" s="7" t="s">
        <v>19</v>
      </c>
      <c r="E19" s="7" t="s">
        <v>26</v>
      </c>
      <c r="F19" s="7">
        <v>9</v>
      </c>
      <c r="G19" s="7">
        <v>9</v>
      </c>
      <c r="H19" s="7" t="s">
        <v>27</v>
      </c>
      <c r="I19" s="6">
        <v>4</v>
      </c>
      <c r="J19" s="6">
        <v>2</v>
      </c>
      <c r="K19" s="6">
        <v>2</v>
      </c>
      <c r="L19" s="43">
        <f t="shared" si="0"/>
        <v>8</v>
      </c>
      <c r="M19" s="43">
        <v>30</v>
      </c>
      <c r="N19" s="43" t="s">
        <v>124</v>
      </c>
    </row>
    <row r="20" spans="1:14" ht="31.5" x14ac:dyDescent="0.25">
      <c r="A20" s="5">
        <v>10</v>
      </c>
      <c r="B20" s="5" t="s">
        <v>135</v>
      </c>
      <c r="C20" s="7" t="s">
        <v>84</v>
      </c>
      <c r="D20" s="7" t="s">
        <v>19</v>
      </c>
      <c r="E20" s="7" t="s">
        <v>30</v>
      </c>
      <c r="F20" s="15">
        <v>9</v>
      </c>
      <c r="G20" s="15">
        <v>9</v>
      </c>
      <c r="H20" s="7" t="s">
        <v>31</v>
      </c>
      <c r="I20" s="6">
        <v>6</v>
      </c>
      <c r="J20" s="6">
        <v>1</v>
      </c>
      <c r="K20" s="6">
        <v>2</v>
      </c>
      <c r="L20" s="43">
        <f t="shared" si="0"/>
        <v>9</v>
      </c>
      <c r="M20" s="43">
        <v>30</v>
      </c>
      <c r="N20" s="43" t="s">
        <v>124</v>
      </c>
    </row>
    <row r="21" spans="1:14" ht="47.25" x14ac:dyDescent="0.25">
      <c r="A21" s="5">
        <v>11</v>
      </c>
      <c r="B21" s="5" t="s">
        <v>136</v>
      </c>
      <c r="C21" s="18" t="s">
        <v>85</v>
      </c>
      <c r="D21" s="18" t="s">
        <v>19</v>
      </c>
      <c r="E21" s="18" t="s">
        <v>86</v>
      </c>
      <c r="F21" s="18">
        <v>9</v>
      </c>
      <c r="G21" s="18">
        <v>9</v>
      </c>
      <c r="H21" s="18" t="s">
        <v>87</v>
      </c>
      <c r="I21" s="6">
        <v>9</v>
      </c>
      <c r="J21" s="6">
        <v>4</v>
      </c>
      <c r="K21" s="6">
        <v>3</v>
      </c>
      <c r="L21" s="43">
        <f t="shared" si="0"/>
        <v>16</v>
      </c>
      <c r="M21" s="43">
        <v>30</v>
      </c>
      <c r="N21" s="43" t="s">
        <v>123</v>
      </c>
    </row>
    <row r="22" spans="1:14" ht="47.25" x14ac:dyDescent="0.25">
      <c r="A22" s="5">
        <v>12</v>
      </c>
      <c r="B22" s="5" t="s">
        <v>137</v>
      </c>
      <c r="C22" s="18" t="s">
        <v>88</v>
      </c>
      <c r="D22" s="18" t="s">
        <v>19</v>
      </c>
      <c r="E22" s="18" t="s">
        <v>86</v>
      </c>
      <c r="F22" s="18">
        <v>9</v>
      </c>
      <c r="G22" s="18">
        <v>9</v>
      </c>
      <c r="H22" s="18" t="s">
        <v>87</v>
      </c>
      <c r="I22" s="6">
        <v>6</v>
      </c>
      <c r="J22" s="6">
        <v>3</v>
      </c>
      <c r="K22" s="6">
        <v>2</v>
      </c>
      <c r="L22" s="43">
        <f t="shared" si="0"/>
        <v>11</v>
      </c>
      <c r="M22" s="43">
        <v>30</v>
      </c>
      <c r="N22" s="43" t="s">
        <v>124</v>
      </c>
    </row>
    <row r="23" spans="1:14" ht="31.5" x14ac:dyDescent="0.25">
      <c r="A23" s="5">
        <v>13</v>
      </c>
      <c r="B23" s="5" t="s">
        <v>138</v>
      </c>
      <c r="C23" s="7" t="s">
        <v>89</v>
      </c>
      <c r="D23" s="7" t="s">
        <v>19</v>
      </c>
      <c r="E23" s="7" t="s">
        <v>30</v>
      </c>
      <c r="F23" s="15">
        <v>9</v>
      </c>
      <c r="G23" s="15">
        <v>9</v>
      </c>
      <c r="H23" s="7" t="s">
        <v>31</v>
      </c>
      <c r="I23" s="6">
        <v>5</v>
      </c>
      <c r="J23" s="6">
        <v>1</v>
      </c>
      <c r="K23" s="6">
        <v>1</v>
      </c>
      <c r="L23" s="43">
        <f t="shared" si="0"/>
        <v>7</v>
      </c>
      <c r="M23" s="43">
        <v>30</v>
      </c>
      <c r="N23" s="43" t="s">
        <v>124</v>
      </c>
    </row>
    <row r="24" spans="1:14" ht="55.5" customHeight="1" x14ac:dyDescent="0.25">
      <c r="A24" s="5">
        <v>14</v>
      </c>
      <c r="B24" s="5" t="s">
        <v>139</v>
      </c>
      <c r="C24" s="8" t="s">
        <v>90</v>
      </c>
      <c r="D24" s="8" t="s">
        <v>73</v>
      </c>
      <c r="E24" s="8" t="s">
        <v>74</v>
      </c>
      <c r="F24" s="8">
        <v>9</v>
      </c>
      <c r="G24" s="8">
        <v>9</v>
      </c>
      <c r="H24" s="8" t="s">
        <v>75</v>
      </c>
      <c r="I24" s="6">
        <v>7</v>
      </c>
      <c r="J24" s="6">
        <v>2</v>
      </c>
      <c r="K24" s="6">
        <v>1</v>
      </c>
      <c r="L24" s="43">
        <f t="shared" si="0"/>
        <v>10</v>
      </c>
      <c r="M24" s="43">
        <v>30</v>
      </c>
      <c r="N24" s="43" t="s">
        <v>124</v>
      </c>
    </row>
    <row r="27" spans="1:14" ht="18.75" x14ac:dyDescent="0.3">
      <c r="B27" s="21" t="s">
        <v>95</v>
      </c>
      <c r="E27" t="s">
        <v>96</v>
      </c>
    </row>
    <row r="28" spans="1:14" ht="18.75" x14ac:dyDescent="0.3">
      <c r="B28" s="21" t="s">
        <v>97</v>
      </c>
    </row>
    <row r="29" spans="1:14" x14ac:dyDescent="0.25">
      <c r="E29" t="s">
        <v>96</v>
      </c>
    </row>
    <row r="31" spans="1:14" x14ac:dyDescent="0.25">
      <c r="E31" t="s">
        <v>96</v>
      </c>
    </row>
    <row r="33" spans="5:5" x14ac:dyDescent="0.25">
      <c r="E33" t="s">
        <v>96</v>
      </c>
    </row>
  </sheetData>
  <mergeCells count="7">
    <mergeCell ref="A3:N3"/>
    <mergeCell ref="A1:N1"/>
    <mergeCell ref="A8:N8"/>
    <mergeCell ref="A7:K7"/>
    <mergeCell ref="A6:N6"/>
    <mergeCell ref="A5:N5"/>
    <mergeCell ref="A4:N4"/>
  </mergeCells>
  <pageMargins left="0.51181102362204722" right="0.51181102362204722" top="0.74803149606299213" bottom="0.74803149606299213" header="0.31496062992125984" footer="0.31496062992125984"/>
  <pageSetup paperSize="9" scale="69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2023-11-15T14:14:10Z</dcterms:modified>
</cp:coreProperties>
</file>