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\Desktop\МЭ ВОШ 2023\Протокол МЭ 2023\"/>
    </mc:Choice>
  </mc:AlternateContent>
  <bookViews>
    <workbookView xWindow="0" yWindow="0" windowWidth="15765" windowHeight="8355" activeTab="2"/>
  </bookViews>
  <sheets>
    <sheet name="11" sheetId="1" r:id="rId1"/>
    <sheet name="10" sheetId="2" r:id="rId2"/>
    <sheet name="9" sheetId="3" r:id="rId3"/>
    <sheet name="8" sheetId="4" r:id="rId4"/>
    <sheet name="7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12" i="4"/>
  <c r="N13" i="4"/>
  <c r="N14" i="4"/>
  <c r="N15" i="4"/>
  <c r="N16" i="4"/>
  <c r="N17" i="4"/>
  <c r="N18" i="4"/>
  <c r="N19" i="4"/>
  <c r="N20" i="4"/>
  <c r="N21" i="4"/>
  <c r="N22" i="4"/>
  <c r="N23" i="4"/>
  <c r="N12" i="5"/>
  <c r="N13" i="5"/>
  <c r="N14" i="5"/>
  <c r="N15" i="5"/>
  <c r="N16" i="5"/>
  <c r="N17" i="5"/>
  <c r="N18" i="5"/>
  <c r="N19" i="5"/>
  <c r="N20" i="5"/>
  <c r="N21" i="5"/>
  <c r="N22" i="5"/>
  <c r="N23" i="5"/>
</calcChain>
</file>

<file path=xl/sharedStrings.xml><?xml version="1.0" encoding="utf-8"?>
<sst xmlns="http://schemas.openxmlformats.org/spreadsheetml/2006/main" count="522" uniqueCount="191">
  <si>
    <t>Мурзаев В.П. - учитель обществознания МБОУ "Комсомольская СОШ №2"
Пильщиков И.В. - учитель МАОУ "Полевояушская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</si>
  <si>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14"/>
        <rFont val="Arial"/>
        <family val="2"/>
        <charset val="204"/>
      </rPr>
      <t>экономике</t>
    </r>
    <r>
      <rPr>
        <b/>
        <sz val="14"/>
        <rFont val="Arial"/>
        <family val="2"/>
        <charset val="204"/>
      </rPr>
      <t xml:space="preserve"> в 2023-2024 уч.г., </t>
    </r>
    <r>
      <rPr>
        <b/>
        <i/>
        <sz val="14"/>
        <rFont val="Arial"/>
        <family val="2"/>
        <charset val="204"/>
      </rPr>
      <t>11</t>
    </r>
    <r>
      <rPr>
        <b/>
        <sz val="14"/>
        <rFont val="Arial"/>
        <family val="2"/>
        <charset val="204"/>
      </rPr>
      <t xml:space="preserve"> класс</t>
    </r>
  </si>
  <si>
    <r>
      <t>Количество участников:</t>
    </r>
    <r>
      <rPr>
        <b/>
        <i/>
        <sz val="14"/>
        <rFont val="Arial"/>
        <family val="2"/>
        <charset val="204"/>
      </rPr>
      <t xml:space="preserve"> </t>
    </r>
  </si>
  <si>
    <r>
      <t xml:space="preserve">Дата проведения: </t>
    </r>
    <r>
      <rPr>
        <b/>
        <i/>
        <sz val="14"/>
        <rFont val="Arial"/>
        <family val="2"/>
        <charset val="204"/>
      </rPr>
      <t>14.11.2022</t>
    </r>
  </si>
  <si>
    <r>
      <t xml:space="preserve">Место проведения: </t>
    </r>
    <r>
      <rPr>
        <b/>
        <i/>
        <sz val="14"/>
        <rFont val="Arial"/>
        <family val="2"/>
        <charset val="204"/>
      </rPr>
      <t xml:space="preserve"> МАОУ "Полевояушская СОШ"</t>
    </r>
  </si>
  <si>
    <r>
      <t xml:space="preserve">Председатель жюри: </t>
    </r>
    <r>
      <rPr>
        <b/>
        <i/>
        <sz val="14"/>
        <rFont val="Arial"/>
        <family val="2"/>
        <charset val="204"/>
      </rPr>
      <t>Воронов В.В. – учитель обществознания МБОУ "Нюргечинская СОШ"</t>
    </r>
  </si>
  <si>
    <r>
      <t xml:space="preserve">Члены жюри: </t>
    </r>
    <r>
      <rPr>
        <b/>
        <i/>
        <sz val="14"/>
        <rFont val="Arial"/>
        <family val="2"/>
        <charset val="204"/>
      </rPr>
      <t>Гинетуллина С.М. – учитель обществознания МАОУ "Токаевская СОШ"</t>
    </r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</si>
  <si>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</si>
  <si>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</si>
  <si>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</si>
  <si>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</si>
  <si>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</si>
  <si>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</si>
  <si>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</si>
  <si>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</si>
  <si>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</t>
  </si>
  <si>
    <t>ИТОГО БАЛЛОВ</t>
  </si>
  <si>
    <t>МАКСИМАЛЬНЫЙ БАЛЛ</t>
  </si>
  <si>
    <t>Результат (победитель/призер/участник)</t>
  </si>
  <si>
    <t>Сорокина О.Г. – учитель обществознания МБОУ "Починокинельская СОШ"</t>
  </si>
  <si>
    <t>Белкова Г.А. – учитель обществознания МБОУ "Сюрбей-Токаевская ООШ"</t>
  </si>
  <si>
    <t>Члены жюри:  Арбузова И.В. – учитель обществознания МАОУ "Полевояушская ООШ"</t>
  </si>
  <si>
    <r>
      <t xml:space="preserve">Протокол муниципального этапа всероссийской олимпиады школьников по </t>
    </r>
    <r>
      <rPr>
        <b/>
        <i/>
        <sz val="14"/>
        <rFont val="Arial"/>
        <family val="2"/>
        <charset val="204"/>
      </rPr>
      <t>экономике</t>
    </r>
    <r>
      <rPr>
        <b/>
        <sz val="14"/>
        <rFont val="Arial"/>
        <family val="2"/>
        <charset val="204"/>
      </rPr>
      <t xml:space="preserve"> в 2023-2024 уч.г., 8 класс</t>
    </r>
  </si>
  <si>
    <r>
      <t xml:space="preserve">Дата проведения: </t>
    </r>
    <r>
      <rPr>
        <b/>
        <i/>
        <sz val="14"/>
        <rFont val="Arial"/>
        <family val="2"/>
        <charset val="204"/>
      </rPr>
      <t>14.11.2023</t>
    </r>
  </si>
  <si>
    <r>
      <t xml:space="preserve">Место проведения:  </t>
    </r>
    <r>
      <rPr>
        <b/>
        <i/>
        <sz val="14"/>
        <rFont val="Arial"/>
        <family val="2"/>
        <charset val="204"/>
      </rPr>
      <t>МАОУ "Полевояушская ООШ"</t>
    </r>
  </si>
  <si>
    <r>
      <t xml:space="preserve">Председатель жюри: </t>
    </r>
    <r>
      <rPr>
        <b/>
        <i/>
        <sz val="14"/>
        <rFont val="Arial"/>
        <family val="2"/>
        <charset val="204"/>
      </rPr>
      <t>Антонов С.В. – учитель обществознания МБОУ "Александровская ООШ"</t>
    </r>
  </si>
  <si>
    <t>Михайлов Давид Димитриевич</t>
  </si>
  <si>
    <t>Комсомольский</t>
  </si>
  <si>
    <t>МБОУ "Комсомольская СОШ 1"</t>
  </si>
  <si>
    <t>Гордеев Владимир Геннадьевич</t>
  </si>
  <si>
    <t>Степанова Виктория Алексеевна</t>
  </si>
  <si>
    <t>Чернова Есения Александровна</t>
  </si>
  <si>
    <t xml:space="preserve">МБОУ "Сюрбей-Токаевская ООШ" </t>
  </si>
  <si>
    <t>Белкова Галина Алексеевна</t>
  </si>
  <si>
    <t>Филиппов Иван Сергеевич</t>
  </si>
  <si>
    <t>МБОУ "Новомуратская СОШ"</t>
  </si>
  <si>
    <t>Фасхутдинова Дина Маратовна</t>
  </si>
  <si>
    <t>Галяльтдинова Айсель Ришатовна</t>
  </si>
  <si>
    <t>МБОУ Урмаевская СОШ</t>
  </si>
  <si>
    <t>Орешкина Алеся Александровна</t>
  </si>
  <si>
    <t xml:space="preserve">МБОУ "Старочелны-Сюрбеевская СОШ" </t>
  </si>
  <si>
    <t>Максимова Татьяна Владимировна</t>
  </si>
  <si>
    <t xml:space="preserve"> МБОУ "Комсомольская СОШ №2" </t>
  </si>
  <si>
    <t>Мурзаев Вячеслав Петрович</t>
  </si>
  <si>
    <t>Кузьмин Кирилл Александрович</t>
  </si>
  <si>
    <t>Романова Полина Павловна</t>
  </si>
  <si>
    <t xml:space="preserve">Гайнутдинова Аделя Зуфаровна
</t>
  </si>
  <si>
    <t>Малова Виктория Дмитриевна</t>
  </si>
  <si>
    <t>Воробьева Ульяна Германовна</t>
  </si>
  <si>
    <t>Гафуров Марат Минатуллович</t>
  </si>
  <si>
    <t>МАОУ "Полевояушская ООШ"</t>
  </si>
  <si>
    <t>Пильщиков Иван Владимирович</t>
  </si>
  <si>
    <t>Председатель жюри: ______________________________________________</t>
  </si>
  <si>
    <t xml:space="preserve">Жюри:                                ___________________________________________________            </t>
  </si>
  <si>
    <t xml:space="preserve">                                             ____________________________________________________         </t>
  </si>
  <si>
    <t xml:space="preserve">                                             ____________________________________________________</t>
  </si>
  <si>
    <t>Гельметдинова Арине Хайдеровна</t>
  </si>
  <si>
    <t xml:space="preserve">Гибатдинова Диана Алмазовна </t>
  </si>
  <si>
    <t>МБОУ " Чичканская ООШ"</t>
  </si>
  <si>
    <t>Курицына Ольга Юрьевна</t>
  </si>
  <si>
    <t>Мухаметшина Диле Ильфаковна</t>
  </si>
  <si>
    <t>МБОУ "Чичканская ООШ"</t>
  </si>
  <si>
    <t xml:space="preserve">Юсаева Залина Илгизовна </t>
  </si>
  <si>
    <t>Арифуллина  Рине Ильшатовна</t>
  </si>
  <si>
    <t>Басникова Диана Радиевна</t>
  </si>
  <si>
    <t>Гайнуллина Резиля Рустемовна</t>
  </si>
  <si>
    <t>Шумилкина Дарья Владимировна</t>
  </si>
  <si>
    <t>Алеева Ильмира Ильнуровна</t>
  </si>
  <si>
    <t>Калакова Зулия Ильнуровна</t>
  </si>
  <si>
    <t>Каримуллин Джамиль Ринатович</t>
  </si>
  <si>
    <t>Котова Вера Васильевна</t>
  </si>
  <si>
    <t>МБОУ " Нюргечинская СОШ"</t>
  </si>
  <si>
    <t>Воронов Владимир Владимирович</t>
  </si>
  <si>
    <t>Михайлов Роман Александрович</t>
  </si>
  <si>
    <t>Салахутдинова Эльвира Энверовна</t>
  </si>
  <si>
    <t>Зверева Елизавета Петровна</t>
  </si>
  <si>
    <t>Гайнуллин Камил Инсурович</t>
  </si>
  <si>
    <t>Тумаланова Элина Николаевна</t>
  </si>
  <si>
    <t>Митюков Бронислав Александрович</t>
  </si>
  <si>
    <t>Михайлова АринаДимитриевна</t>
  </si>
  <si>
    <t>Акчурина Анастасия Евгениевна</t>
  </si>
  <si>
    <t>Наумова Елизавета Анатольевна</t>
  </si>
  <si>
    <t>Аполлонова Анна Аликовна</t>
  </si>
  <si>
    <t xml:space="preserve">Ямалиев Нияз Ильгизович
</t>
  </si>
  <si>
    <t>Головин Николай Владиславович</t>
  </si>
  <si>
    <t>Гибаев Ислам Альмирович</t>
  </si>
  <si>
    <t>Камальдинова Азалия Маратовна</t>
  </si>
  <si>
    <t>Шакурова Алсу Наилевна</t>
  </si>
  <si>
    <t>МАОУ "Токаевская СОШ"</t>
  </si>
  <si>
    <t>Гинетуллина Сирине Минсеетовна</t>
  </si>
  <si>
    <t>Кокшина Кристина Алексеевна</t>
  </si>
  <si>
    <t>Арифуллина Инзиле Ильшатовна</t>
  </si>
  <si>
    <t>Лепешкина Анастасия Константиновна</t>
  </si>
  <si>
    <t>Соловьева Яна Николаевна</t>
  </si>
  <si>
    <t>Шайдуллина Аделия Зуфаровна</t>
  </si>
  <si>
    <t>Фаткуллина Йолдыз Ильнуровна</t>
  </si>
  <si>
    <t>Шакурова Лейсан Шамиловна</t>
  </si>
  <si>
    <t>Тукаева Леана Дамировна</t>
  </si>
  <si>
    <t>Исаев БогданВладимирович</t>
  </si>
  <si>
    <t>Краснова Дарья Александровна</t>
  </si>
  <si>
    <t>Казаков Николай Леонидович</t>
  </si>
  <si>
    <t>Акшова Диля Риназовна</t>
  </si>
  <si>
    <r>
      <t xml:space="preserve">Протокол муниципального этапа всероссийской олимпиады школьников по </t>
    </r>
    <r>
      <rPr>
        <b/>
        <i/>
        <sz val="14"/>
        <rFont val="Times New Roman"/>
        <family val="1"/>
        <charset val="204"/>
      </rPr>
      <t>экономике</t>
    </r>
    <r>
      <rPr>
        <b/>
        <sz val="14"/>
        <rFont val="Times New Roman"/>
        <family val="1"/>
        <charset val="204"/>
      </rPr>
      <t xml:space="preserve"> в 2023-2024 уч.г., 9 класс</t>
    </r>
  </si>
  <si>
    <r>
      <t>Количество участников:</t>
    </r>
    <r>
      <rPr>
        <b/>
        <i/>
        <sz val="14"/>
        <rFont val="Times New Roman"/>
        <family val="1"/>
        <charset val="204"/>
      </rPr>
      <t xml:space="preserve"> </t>
    </r>
  </si>
  <si>
    <r>
      <t xml:space="preserve">Дата проведения: </t>
    </r>
    <r>
      <rPr>
        <b/>
        <i/>
        <sz val="14"/>
        <rFont val="Times New Roman"/>
        <family val="1"/>
        <charset val="204"/>
      </rPr>
      <t>14.11.2023</t>
    </r>
  </si>
  <si>
    <r>
      <t xml:space="preserve">Место проведения:  </t>
    </r>
    <r>
      <rPr>
        <b/>
        <i/>
        <sz val="14"/>
        <rFont val="Times New Roman"/>
        <family val="1"/>
        <charset val="204"/>
      </rPr>
      <t>МАОУ "Полевояушская ООШ"</t>
    </r>
  </si>
  <si>
    <r>
      <t xml:space="preserve">Председатель жюри: </t>
    </r>
    <r>
      <rPr>
        <b/>
        <i/>
        <sz val="14"/>
        <rFont val="Times New Roman"/>
        <family val="1"/>
        <charset val="204"/>
      </rPr>
      <t>Антонов С.В. – учитель обществознания МБОУ "Александровская ООШ"</t>
    </r>
  </si>
  <si>
    <t xml:space="preserve">Жюри:                       ___________________________________________________            </t>
  </si>
  <si>
    <t xml:space="preserve">                                  ____________________________________________________         </t>
  </si>
  <si>
    <t xml:space="preserve">                                  ____________________________________________________</t>
  </si>
  <si>
    <r>
      <t xml:space="preserve">Протокол муниципального этапа всероссийской олимпиады школьников по </t>
    </r>
    <r>
      <rPr>
        <b/>
        <i/>
        <sz val="14"/>
        <rFont val="Arial"/>
        <family val="2"/>
        <charset val="204"/>
      </rPr>
      <t>экономике</t>
    </r>
    <r>
      <rPr>
        <b/>
        <sz val="14"/>
        <rFont val="Arial"/>
        <family val="2"/>
        <charset val="204"/>
      </rPr>
      <t xml:space="preserve"> в 2023-2024 уч.г., 10  класс</t>
    </r>
  </si>
  <si>
    <t>Абржин Александр Васильевич</t>
  </si>
  <si>
    <t>Ефремова Ева Алексеевна</t>
  </si>
  <si>
    <t>Хлебникова Алиса Сергеевна</t>
  </si>
  <si>
    <t>Мавлютова Алсу Ильдусовна</t>
  </si>
  <si>
    <t>Григорьева Татьяна Геннадиевна</t>
  </si>
  <si>
    <t>Прохорова Дарья Леонидовна</t>
  </si>
  <si>
    <t>Григорьева Валерия Александровна</t>
  </si>
  <si>
    <t>Тихонова Яна Владиславовна</t>
  </si>
  <si>
    <t xml:space="preserve">Сахрова Сафина Руслановна
</t>
  </si>
  <si>
    <t>Афанасьева Мария Владимирована</t>
  </si>
  <si>
    <t>Веселова Амалия Антоновна</t>
  </si>
  <si>
    <t xml:space="preserve">Сабирзянова Эльвина Рафисовна
</t>
  </si>
  <si>
    <t>Вунберова Дарья Александровна</t>
  </si>
  <si>
    <r>
      <t xml:space="preserve">Протокол муниципального этапа всероссийской олимпиады школьников по </t>
    </r>
    <r>
      <rPr>
        <b/>
        <i/>
        <sz val="14"/>
        <rFont val="Arial"/>
        <family val="2"/>
        <charset val="204"/>
      </rPr>
      <t>экономике</t>
    </r>
    <r>
      <rPr>
        <b/>
        <sz val="14"/>
        <rFont val="Arial"/>
        <family val="2"/>
        <charset val="204"/>
      </rPr>
      <t xml:space="preserve"> в 2023-2024 уч.г., 7 класс</t>
    </r>
  </si>
  <si>
    <t>09 01</t>
  </si>
  <si>
    <t>09 02</t>
  </si>
  <si>
    <t>09 03</t>
  </si>
  <si>
    <t>09 05</t>
  </si>
  <si>
    <t>09 06</t>
  </si>
  <si>
    <t>09 07</t>
  </si>
  <si>
    <t>09 08</t>
  </si>
  <si>
    <t>09 09</t>
  </si>
  <si>
    <t>09 11</t>
  </si>
  <si>
    <t>09 12</t>
  </si>
  <si>
    <t>09 13</t>
  </si>
  <si>
    <t>09 14</t>
  </si>
  <si>
    <t>09 15</t>
  </si>
  <si>
    <t>Э-8-6</t>
  </si>
  <si>
    <t>Э-8-5</t>
  </si>
  <si>
    <t>Э-8-9</t>
  </si>
  <si>
    <t>Э-8-8</t>
  </si>
  <si>
    <t>Э-8-2</t>
  </si>
  <si>
    <t>Э-8-7</t>
  </si>
  <si>
    <t>Э-8-11</t>
  </si>
  <si>
    <t>Э-8-3</t>
  </si>
  <si>
    <t>Э-8-1</t>
  </si>
  <si>
    <t>Э-8-12</t>
  </si>
  <si>
    <t>Э-8-4</t>
  </si>
  <si>
    <t>Э-8-10</t>
  </si>
  <si>
    <t>7-Э-8</t>
  </si>
  <si>
    <t>7-Э-9</t>
  </si>
  <si>
    <t>7-Э-1</t>
  </si>
  <si>
    <t>7-Э-7</t>
  </si>
  <si>
    <t>7-Э-3</t>
  </si>
  <si>
    <t>7-Э-10</t>
  </si>
  <si>
    <t>7-Э-4</t>
  </si>
  <si>
    <t>7-Э-11</t>
  </si>
  <si>
    <t>7-Э-12</t>
  </si>
  <si>
    <t>7-Э-2</t>
  </si>
  <si>
    <t>7-Э-5</t>
  </si>
  <si>
    <t>7-Э-6</t>
  </si>
  <si>
    <t>Призёр</t>
  </si>
  <si>
    <t>Участник</t>
  </si>
  <si>
    <t>Э-1</t>
  </si>
  <si>
    <t>Э-2</t>
  </si>
  <si>
    <t>Э-3</t>
  </si>
  <si>
    <t>Э-4</t>
  </si>
  <si>
    <t>Э-5</t>
  </si>
  <si>
    <t>Э-6</t>
  </si>
  <si>
    <t>Э-7</t>
  </si>
  <si>
    <t>Э-8</t>
  </si>
  <si>
    <t>Э-9</t>
  </si>
  <si>
    <t>Э-10</t>
  </si>
  <si>
    <t>Э-11</t>
  </si>
  <si>
    <t>Э-12</t>
  </si>
  <si>
    <t>Э-13</t>
  </si>
  <si>
    <t>Э-013</t>
  </si>
  <si>
    <t>Э-012</t>
  </si>
  <si>
    <t>Э-011</t>
  </si>
  <si>
    <t>Э-010</t>
  </si>
  <si>
    <t>Э-014</t>
  </si>
  <si>
    <t>Э-009</t>
  </si>
  <si>
    <t>Э-008</t>
  </si>
  <si>
    <t>Э-007</t>
  </si>
  <si>
    <t>Э-006</t>
  </si>
  <si>
    <t>Э-005</t>
  </si>
  <si>
    <t>Э-004</t>
  </si>
  <si>
    <t>Э-003</t>
  </si>
  <si>
    <t>Э-002</t>
  </si>
  <si>
    <t>Э-001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</si>
</sst>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7" fillId="0" borderId="0"/>
    <xf numFmtId="0" fontId="8" fillId="0" borderId="0"/>
    <xf numFmtId="0" fontId="2" fillId="0" borderId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5" borderId="2" applyNumberFormat="0" applyAlignment="0" applyProtection="0"/>
    <xf numFmtId="0" fontId="12" fillId="12" borderId="3" applyNumberFormat="0" applyAlignment="0" applyProtection="0"/>
    <xf numFmtId="0" fontId="13" fillId="12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0" borderId="0"/>
    <xf numFmtId="0" fontId="21" fillId="0" borderId="0"/>
    <xf numFmtId="0" fontId="2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/>
    <xf numFmtId="0" fontId="21" fillId="0" borderId="0"/>
    <xf numFmtId="0" fontId="27" fillId="0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30" fillId="0" borderId="1" xfId="1" applyFont="1" applyBorder="1" applyAlignment="1">
      <alignment horizontal="center" vertical="top" wrapText="1"/>
    </xf>
    <xf numFmtId="0" fontId="29" fillId="0" borderId="1" xfId="3" applyFont="1" applyFill="1" applyBorder="1" applyAlignment="1">
      <alignment horizontal="center" vertical="top" wrapText="1"/>
    </xf>
    <xf numFmtId="0" fontId="0" fillId="0" borderId="0" xfId="0" applyFont="1"/>
    <xf numFmtId="0" fontId="28" fillId="0" borderId="0" xfId="0" applyFont="1" applyAlignment="1">
      <alignment horizontal="right"/>
    </xf>
    <xf numFmtId="0" fontId="28" fillId="0" borderId="0" xfId="0" applyFont="1"/>
    <xf numFmtId="0" fontId="6" fillId="0" borderId="1" xfId="0" applyFont="1" applyBorder="1" applyAlignment="1">
      <alignment horizontal="center" vertical="top" wrapText="1"/>
    </xf>
    <xf numFmtId="0" fontId="29" fillId="0" borderId="1" xfId="3" applyFont="1" applyBorder="1" applyAlignment="1">
      <alignment horizontal="center" vertical="top" wrapText="1"/>
    </xf>
    <xf numFmtId="0" fontId="31" fillId="0" borderId="1" xfId="2" applyFont="1" applyBorder="1" applyAlignment="1">
      <alignment horizontal="center" vertical="top" wrapText="1"/>
    </xf>
    <xf numFmtId="0" fontId="29" fillId="0" borderId="0" xfId="3" applyFont="1" applyFill="1" applyBorder="1" applyAlignment="1">
      <alignment vertical="top"/>
    </xf>
    <xf numFmtId="0" fontId="29" fillId="0" borderId="1" xfId="56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9" fillId="0" borderId="1" xfId="2" applyFont="1" applyBorder="1" applyAlignment="1">
      <alignment horizontal="center" vertical="top" wrapText="1"/>
    </xf>
    <xf numFmtId="0" fontId="31" fillId="0" borderId="1" xfId="3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 wrapText="1"/>
    </xf>
    <xf numFmtId="0" fontId="6" fillId="0" borderId="0" xfId="0" applyFont="1" applyFill="1" applyBorder="1" applyAlignment="1">
      <alignment vertical="top" wrapText="1"/>
    </xf>
    <xf numFmtId="0" fontId="29" fillId="0" borderId="0" xfId="0" applyFont="1" applyBorder="1" applyAlignment="1"/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33" fillId="0" borderId="1" xfId="69" applyFont="1" applyBorder="1" applyAlignment="1">
      <alignment horizontal="center" vertical="top" wrapText="1"/>
    </xf>
    <xf numFmtId="0" fontId="29" fillId="0" borderId="1" xfId="1" applyFont="1" applyFill="1" applyBorder="1" applyAlignment="1">
      <alignment horizontal="center" vertical="top" wrapText="1"/>
    </xf>
    <xf numFmtId="0" fontId="31" fillId="0" borderId="1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28" fillId="0" borderId="1" xfId="0" applyFont="1" applyBorder="1" applyAlignment="1">
      <alignment horizontal="center" vertical="top"/>
    </xf>
    <xf numFmtId="0" fontId="30" fillId="0" borderId="11" xfId="1" applyFont="1" applyBorder="1" applyAlignment="1">
      <alignment horizontal="center" vertical="top" wrapText="1"/>
    </xf>
    <xf numFmtId="0" fontId="30" fillId="0" borderId="12" xfId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top"/>
    </xf>
    <xf numFmtId="1" fontId="29" fillId="0" borderId="1" xfId="2" applyNumberFormat="1" applyFont="1" applyBorder="1" applyAlignment="1">
      <alignment horizontal="center" vertical="top" wrapText="1"/>
    </xf>
    <xf numFmtId="1" fontId="29" fillId="0" borderId="1" xfId="3" applyNumberFormat="1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1" fontId="34" fillId="0" borderId="1" xfId="0" applyNumberFormat="1" applyFont="1" applyBorder="1" applyAlignment="1">
      <alignment horizontal="center" vertical="top"/>
    </xf>
    <xf numFmtId="16" fontId="29" fillId="0" borderId="1" xfId="2" applyNumberFormat="1" applyFont="1" applyBorder="1" applyAlignment="1">
      <alignment horizontal="center" vertical="top" wrapText="1"/>
    </xf>
  </cellXfs>
  <cellStyles count="70">
    <cellStyle name="20% - Акцент1" xfId="4"/>
    <cellStyle name="20% - Акцент1 2" xfId="68"/>
    <cellStyle name="20% - Акцент2" xfId="5"/>
    <cellStyle name="20% - Акцент2 2" xfId="48"/>
    <cellStyle name="20% - Акцент3" xfId="6"/>
    <cellStyle name="20% - Акцент3 2" xfId="49"/>
    <cellStyle name="20% - Акцент4" xfId="7"/>
    <cellStyle name="20% - Акцент4 2" xfId="50"/>
    <cellStyle name="20% - Акцент5" xfId="8"/>
    <cellStyle name="20% - Акцент5 2" xfId="51"/>
    <cellStyle name="20% - Акцент6" xfId="9"/>
    <cellStyle name="20% - Акцент6 2" xfId="52"/>
    <cellStyle name="40% - Акцент1" xfId="10"/>
    <cellStyle name="40% - Акцент1 2" xfId="53"/>
    <cellStyle name="40% - Акцент2" xfId="11"/>
    <cellStyle name="40% - Акцент2 2" xfId="54"/>
    <cellStyle name="40% - Акцент3" xfId="12"/>
    <cellStyle name="40% - Акцент3 2" xfId="55"/>
    <cellStyle name="40% - Акцент4" xfId="13"/>
    <cellStyle name="40% - Акцент4 2" xfId="67"/>
    <cellStyle name="40% - Акцент5" xfId="14"/>
    <cellStyle name="40% - Акцент5 2" xfId="66"/>
    <cellStyle name="40% - Акцент6" xfId="15"/>
    <cellStyle name="40% - Акцент6 2" xfId="65"/>
    <cellStyle name="60% - Акцент1" xfId="16"/>
    <cellStyle name="60% - Акцент1 2" xfId="64"/>
    <cellStyle name="60% - Акцент2" xfId="17"/>
    <cellStyle name="60% - Акцент2 2" xfId="63"/>
    <cellStyle name="60% - Акцент3" xfId="18"/>
    <cellStyle name="60% - Акцент3 2" xfId="62"/>
    <cellStyle name="60% - Акцент4" xfId="19"/>
    <cellStyle name="60% - Акцент4 2" xfId="61"/>
    <cellStyle name="60% - Акцент5" xfId="20"/>
    <cellStyle name="60% - Акцент5 2" xfId="60"/>
    <cellStyle name="60% - Акцент6" xfId="21"/>
    <cellStyle name="60% - Акцент6 2" xfId="59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2"/>
    <cellStyle name="Обычный 2 2" xfId="39"/>
    <cellStyle name="Обычный 3" xfId="40"/>
    <cellStyle name="Обычный 3 2" xfId="57"/>
    <cellStyle name="Обычный 4" xfId="3"/>
    <cellStyle name="Обычный 4 2" xfId="58"/>
    <cellStyle name="Обычный 5" xfId="69"/>
    <cellStyle name="Обычный 6" xfId="1"/>
    <cellStyle name="Обычный 7 4" xfId="41"/>
    <cellStyle name="Обычный 9" xfId="56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4" zoomScale="80" zoomScaleNormal="80" workbookViewId="0">
      <selection activeCell="N23" sqref="N23"/>
    </sheetView>
  </sheetViews>
  <sheetFormatPr defaultRowHeight="15" x14ac:dyDescent="0.25"/>
  <cols>
    <col min="2" max="2" width="12.140625" customWidth="1"/>
    <col min="3" max="3" width="21.28515625" customWidth="1"/>
    <col min="4" max="4" width="19" customWidth="1"/>
    <col min="5" max="5" width="20.42578125" customWidth="1"/>
    <col min="8" max="8" width="22" customWidth="1"/>
    <col min="14" max="14" width="14.5703125" customWidth="1"/>
    <col min="15" max="15" width="18.42578125" customWidth="1"/>
    <col min="16" max="16" width="24.85546875" customWidth="1"/>
  </cols>
  <sheetData>
    <row r="1" spans="1:16" ht="18" x14ac:dyDescent="0.2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 x14ac:dyDescent="0.3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8" x14ac:dyDescent="0.2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8" x14ac:dyDescent="0.2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"/>
      <c r="O7" s="2"/>
      <c r="P7" s="2"/>
    </row>
    <row r="8" spans="1:16" ht="18.75" x14ac:dyDescent="0.25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8.7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12.5" x14ac:dyDescent="0.25">
      <c r="A10" s="11" t="s">
        <v>7</v>
      </c>
      <c r="B10" s="11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15</v>
      </c>
      <c r="K10" s="16" t="s">
        <v>15</v>
      </c>
      <c r="L10" s="16" t="s">
        <v>15</v>
      </c>
      <c r="M10" s="16" t="s">
        <v>15</v>
      </c>
      <c r="N10" s="16" t="s">
        <v>16</v>
      </c>
      <c r="O10" s="16" t="s">
        <v>17</v>
      </c>
      <c r="P10" s="11" t="s">
        <v>18</v>
      </c>
    </row>
    <row r="11" spans="1:16" ht="56.25" x14ac:dyDescent="0.25">
      <c r="A11" s="6">
        <v>1</v>
      </c>
      <c r="B11" s="13" t="s">
        <v>174</v>
      </c>
      <c r="C11" s="13" t="s">
        <v>90</v>
      </c>
      <c r="D11" s="17" t="s">
        <v>27</v>
      </c>
      <c r="E11" s="17" t="s">
        <v>28</v>
      </c>
      <c r="F11" s="12">
        <v>11</v>
      </c>
      <c r="G11" s="17">
        <v>11</v>
      </c>
      <c r="H11" s="17" t="s">
        <v>29</v>
      </c>
      <c r="I11" s="47">
        <v>1</v>
      </c>
      <c r="J11" s="47">
        <v>18</v>
      </c>
      <c r="K11" s="17">
        <v>3</v>
      </c>
      <c r="L11" s="41">
        <v>10</v>
      </c>
      <c r="M11" s="41">
        <v>4</v>
      </c>
      <c r="N11" s="50">
        <f>SUM(I11:M11)</f>
        <v>36</v>
      </c>
      <c r="O11" s="44">
        <v>124</v>
      </c>
      <c r="P11" s="44" t="s">
        <v>163</v>
      </c>
    </row>
    <row r="12" spans="1:16" ht="56.25" x14ac:dyDescent="0.25">
      <c r="A12" s="6">
        <v>2</v>
      </c>
      <c r="B12" s="13" t="s">
        <v>175</v>
      </c>
      <c r="C12" s="12" t="s">
        <v>91</v>
      </c>
      <c r="D12" s="17" t="s">
        <v>27</v>
      </c>
      <c r="E12" s="12" t="s">
        <v>38</v>
      </c>
      <c r="F12" s="12">
        <v>11</v>
      </c>
      <c r="G12" s="12">
        <v>11</v>
      </c>
      <c r="H12" s="12" t="s">
        <v>36</v>
      </c>
      <c r="I12" s="48">
        <v>0</v>
      </c>
      <c r="J12" s="48">
        <v>16</v>
      </c>
      <c r="K12" s="49">
        <v>0</v>
      </c>
      <c r="L12" s="41">
        <v>15</v>
      </c>
      <c r="M12" s="41">
        <v>5</v>
      </c>
      <c r="N12" s="50">
        <f>SUM(I12:M12)</f>
        <v>36</v>
      </c>
      <c r="O12" s="44">
        <v>124</v>
      </c>
      <c r="P12" s="44" t="s">
        <v>163</v>
      </c>
    </row>
    <row r="13" spans="1:16" ht="56.25" x14ac:dyDescent="0.25">
      <c r="A13" s="6">
        <v>4</v>
      </c>
      <c r="B13" s="13" t="s">
        <v>168</v>
      </c>
      <c r="C13" s="13" t="s">
        <v>92</v>
      </c>
      <c r="D13" s="17" t="s">
        <v>27</v>
      </c>
      <c r="E13" s="17" t="s">
        <v>28</v>
      </c>
      <c r="F13" s="12">
        <v>11</v>
      </c>
      <c r="G13" s="17">
        <v>11</v>
      </c>
      <c r="H13" s="17" t="s">
        <v>29</v>
      </c>
      <c r="I13" s="47">
        <v>0</v>
      </c>
      <c r="J13" s="47">
        <v>10</v>
      </c>
      <c r="K13" s="17">
        <v>0</v>
      </c>
      <c r="L13" s="41">
        <v>5</v>
      </c>
      <c r="M13" s="41">
        <v>0</v>
      </c>
      <c r="N13" s="50">
        <f>SUM(I13:M13)</f>
        <v>15</v>
      </c>
      <c r="O13" s="44">
        <v>124</v>
      </c>
      <c r="P13" s="44" t="s">
        <v>163</v>
      </c>
    </row>
    <row r="14" spans="1:16" ht="56.25" x14ac:dyDescent="0.25">
      <c r="A14" s="6">
        <v>5</v>
      </c>
      <c r="B14" s="13" t="s">
        <v>166</v>
      </c>
      <c r="C14" s="15" t="s">
        <v>93</v>
      </c>
      <c r="D14" s="17" t="s">
        <v>27</v>
      </c>
      <c r="E14" s="12" t="s">
        <v>35</v>
      </c>
      <c r="F14" s="12">
        <v>11</v>
      </c>
      <c r="G14" s="12">
        <v>11</v>
      </c>
      <c r="H14" s="12" t="s">
        <v>36</v>
      </c>
      <c r="I14" s="48">
        <v>1</v>
      </c>
      <c r="J14" s="48">
        <v>18</v>
      </c>
      <c r="K14" s="12">
        <v>3</v>
      </c>
      <c r="L14" s="41">
        <v>10</v>
      </c>
      <c r="M14" s="41">
        <v>0</v>
      </c>
      <c r="N14" s="50">
        <f>SUM(I14:M14)</f>
        <v>32</v>
      </c>
      <c r="O14" s="44">
        <v>124</v>
      </c>
      <c r="P14" s="44" t="s">
        <v>163</v>
      </c>
    </row>
    <row r="15" spans="1:16" ht="56.25" x14ac:dyDescent="0.25">
      <c r="A15" s="6">
        <v>6</v>
      </c>
      <c r="B15" s="13" t="s">
        <v>172</v>
      </c>
      <c r="C15" s="12" t="s">
        <v>94</v>
      </c>
      <c r="D15" s="17" t="s">
        <v>27</v>
      </c>
      <c r="E15" s="12" t="s">
        <v>38</v>
      </c>
      <c r="F15" s="12">
        <v>11</v>
      </c>
      <c r="G15" s="12">
        <v>11</v>
      </c>
      <c r="H15" s="12" t="s">
        <v>36</v>
      </c>
      <c r="I15" s="48">
        <v>0</v>
      </c>
      <c r="J15" s="48">
        <v>16</v>
      </c>
      <c r="K15" s="49">
        <v>0</v>
      </c>
      <c r="L15" s="41">
        <v>0</v>
      </c>
      <c r="M15" s="41">
        <v>0</v>
      </c>
      <c r="N15" s="50">
        <f>SUM(I15:M15)</f>
        <v>16</v>
      </c>
      <c r="O15" s="44">
        <v>124</v>
      </c>
      <c r="P15" s="44" t="s">
        <v>163</v>
      </c>
    </row>
    <row r="16" spans="1:16" ht="56.25" x14ac:dyDescent="0.25">
      <c r="A16" s="6">
        <v>7</v>
      </c>
      <c r="B16" s="13" t="s">
        <v>173</v>
      </c>
      <c r="C16" s="12" t="s">
        <v>95</v>
      </c>
      <c r="D16" s="17" t="s">
        <v>27</v>
      </c>
      <c r="E16" s="12" t="s">
        <v>38</v>
      </c>
      <c r="F16" s="12">
        <v>11</v>
      </c>
      <c r="G16" s="12">
        <v>11</v>
      </c>
      <c r="H16" s="12" t="s">
        <v>36</v>
      </c>
      <c r="I16" s="48">
        <v>0</v>
      </c>
      <c r="J16" s="48">
        <v>18</v>
      </c>
      <c r="K16" s="49">
        <v>0</v>
      </c>
      <c r="L16" s="41">
        <v>10</v>
      </c>
      <c r="M16" s="41">
        <v>0</v>
      </c>
      <c r="N16" s="50">
        <f>SUM(I16:M16)</f>
        <v>28</v>
      </c>
      <c r="O16" s="44">
        <v>124</v>
      </c>
      <c r="P16" s="44" t="s">
        <v>163</v>
      </c>
    </row>
    <row r="17" spans="1:16" ht="56.25" x14ac:dyDescent="0.25">
      <c r="A17" s="6">
        <v>8</v>
      </c>
      <c r="B17" s="13" t="s">
        <v>169</v>
      </c>
      <c r="C17" s="13" t="s">
        <v>96</v>
      </c>
      <c r="D17" s="17" t="s">
        <v>27</v>
      </c>
      <c r="E17" s="13" t="s">
        <v>28</v>
      </c>
      <c r="F17" s="12">
        <v>11</v>
      </c>
      <c r="G17" s="17">
        <v>11</v>
      </c>
      <c r="H17" s="17" t="s">
        <v>29</v>
      </c>
      <c r="I17" s="47">
        <v>1</v>
      </c>
      <c r="J17" s="47">
        <v>14</v>
      </c>
      <c r="K17" s="17">
        <v>3</v>
      </c>
      <c r="L17" s="41">
        <v>10</v>
      </c>
      <c r="M17" s="41">
        <v>0</v>
      </c>
      <c r="N17" s="50">
        <f>SUM(I17:M17)</f>
        <v>28</v>
      </c>
      <c r="O17" s="44">
        <v>124</v>
      </c>
      <c r="P17" s="44" t="s">
        <v>163</v>
      </c>
    </row>
    <row r="18" spans="1:16" ht="56.25" x14ac:dyDescent="0.25">
      <c r="A18" s="6">
        <v>9</v>
      </c>
      <c r="B18" s="13" t="s">
        <v>171</v>
      </c>
      <c r="C18" s="13" t="s">
        <v>97</v>
      </c>
      <c r="D18" s="17" t="s">
        <v>27</v>
      </c>
      <c r="E18" s="17" t="s">
        <v>28</v>
      </c>
      <c r="F18" s="12">
        <v>11</v>
      </c>
      <c r="G18" s="17">
        <v>11</v>
      </c>
      <c r="H18" s="17" t="s">
        <v>29</v>
      </c>
      <c r="I18" s="47">
        <v>2</v>
      </c>
      <c r="J18" s="47">
        <v>14</v>
      </c>
      <c r="K18" s="17">
        <v>0</v>
      </c>
      <c r="L18" s="41">
        <v>10</v>
      </c>
      <c r="M18" s="41">
        <v>4</v>
      </c>
      <c r="N18" s="50">
        <f>SUM(I18:M18)</f>
        <v>30</v>
      </c>
      <c r="O18" s="44">
        <v>124</v>
      </c>
      <c r="P18" s="44" t="s">
        <v>163</v>
      </c>
    </row>
    <row r="19" spans="1:16" ht="56.25" x14ac:dyDescent="0.25">
      <c r="A19" s="6">
        <v>10</v>
      </c>
      <c r="B19" s="13" t="s">
        <v>170</v>
      </c>
      <c r="C19" s="12" t="s">
        <v>98</v>
      </c>
      <c r="D19" s="17" t="s">
        <v>27</v>
      </c>
      <c r="E19" s="12" t="s">
        <v>42</v>
      </c>
      <c r="F19" s="12">
        <v>11</v>
      </c>
      <c r="G19" s="12">
        <v>11</v>
      </c>
      <c r="H19" s="12" t="s">
        <v>43</v>
      </c>
      <c r="I19" s="48">
        <v>1</v>
      </c>
      <c r="J19" s="48">
        <v>14</v>
      </c>
      <c r="K19" s="12">
        <v>0</v>
      </c>
      <c r="L19" s="41">
        <v>10</v>
      </c>
      <c r="M19" s="41">
        <v>0</v>
      </c>
      <c r="N19" s="50">
        <f>SUM(I19:M19)</f>
        <v>25</v>
      </c>
      <c r="O19" s="44">
        <v>124</v>
      </c>
      <c r="P19" s="44" t="s">
        <v>163</v>
      </c>
    </row>
    <row r="20" spans="1:16" ht="56.25" x14ac:dyDescent="0.25">
      <c r="A20" s="6">
        <v>11</v>
      </c>
      <c r="B20" s="13" t="s">
        <v>167</v>
      </c>
      <c r="C20" s="15" t="s">
        <v>99</v>
      </c>
      <c r="D20" s="17" t="s">
        <v>27</v>
      </c>
      <c r="E20" s="12" t="s">
        <v>35</v>
      </c>
      <c r="F20" s="12">
        <v>11</v>
      </c>
      <c r="G20" s="12">
        <v>11</v>
      </c>
      <c r="H20" s="12" t="s">
        <v>36</v>
      </c>
      <c r="I20" s="48">
        <v>2</v>
      </c>
      <c r="J20" s="48">
        <v>12</v>
      </c>
      <c r="K20" s="12">
        <v>3</v>
      </c>
      <c r="L20" s="41">
        <v>5</v>
      </c>
      <c r="M20" s="41">
        <v>0</v>
      </c>
      <c r="N20" s="50">
        <f>SUM(I20:M20)</f>
        <v>22</v>
      </c>
      <c r="O20" s="44">
        <v>124</v>
      </c>
      <c r="P20" s="44" t="s">
        <v>163</v>
      </c>
    </row>
    <row r="21" spans="1:16" ht="56.25" x14ac:dyDescent="0.25">
      <c r="A21" s="6">
        <v>12</v>
      </c>
      <c r="B21" s="13" t="s">
        <v>164</v>
      </c>
      <c r="C21" s="12" t="s">
        <v>100</v>
      </c>
      <c r="D21" s="17" t="s">
        <v>27</v>
      </c>
      <c r="E21" s="12" t="s">
        <v>42</v>
      </c>
      <c r="F21" s="12">
        <v>11</v>
      </c>
      <c r="G21" s="12">
        <v>11</v>
      </c>
      <c r="H21" s="12" t="s">
        <v>43</v>
      </c>
      <c r="I21" s="48">
        <v>2</v>
      </c>
      <c r="J21" s="48">
        <v>14</v>
      </c>
      <c r="K21" s="12">
        <v>0</v>
      </c>
      <c r="L21" s="41">
        <v>5</v>
      </c>
      <c r="M21" s="41">
        <v>0</v>
      </c>
      <c r="N21" s="50">
        <f>SUM(I21:M21)</f>
        <v>21</v>
      </c>
      <c r="O21" s="44">
        <v>124</v>
      </c>
      <c r="P21" s="44" t="s">
        <v>163</v>
      </c>
    </row>
    <row r="22" spans="1:16" ht="56.25" x14ac:dyDescent="0.25">
      <c r="A22" s="6">
        <v>13</v>
      </c>
      <c r="B22" s="13" t="s">
        <v>176</v>
      </c>
      <c r="C22" s="13" t="s">
        <v>101</v>
      </c>
      <c r="D22" s="17" t="s">
        <v>27</v>
      </c>
      <c r="E22" s="17" t="s">
        <v>28</v>
      </c>
      <c r="F22" s="12">
        <v>11</v>
      </c>
      <c r="G22" s="17">
        <v>11</v>
      </c>
      <c r="H22" s="17" t="s">
        <v>29</v>
      </c>
      <c r="I22" s="47">
        <v>0</v>
      </c>
      <c r="J22" s="47">
        <v>14</v>
      </c>
      <c r="K22" s="17">
        <v>0</v>
      </c>
      <c r="L22" s="41">
        <v>15</v>
      </c>
      <c r="M22" s="41">
        <v>2</v>
      </c>
      <c r="N22" s="50">
        <f>SUM(I22:M22)</f>
        <v>31</v>
      </c>
      <c r="O22" s="44">
        <v>124</v>
      </c>
      <c r="P22" s="44" t="s">
        <v>163</v>
      </c>
    </row>
    <row r="23" spans="1:16" ht="56.25" x14ac:dyDescent="0.25">
      <c r="A23" s="6">
        <v>14</v>
      </c>
      <c r="B23" s="13" t="s">
        <v>165</v>
      </c>
      <c r="C23" s="28" t="s">
        <v>84</v>
      </c>
      <c r="D23" s="28" t="s">
        <v>27</v>
      </c>
      <c r="E23" s="28" t="s">
        <v>71</v>
      </c>
      <c r="F23" s="12">
        <v>10</v>
      </c>
      <c r="G23" s="27">
        <v>10</v>
      </c>
      <c r="H23" s="28" t="s">
        <v>72</v>
      </c>
      <c r="I23" s="41">
        <v>1</v>
      </c>
      <c r="J23" s="41">
        <v>6</v>
      </c>
      <c r="K23" s="41">
        <v>6</v>
      </c>
      <c r="L23" s="41">
        <v>5</v>
      </c>
      <c r="M23" s="41">
        <v>0</v>
      </c>
      <c r="N23" s="44">
        <f>SUM(I23:M23)</f>
        <v>18</v>
      </c>
      <c r="O23" s="44">
        <v>124</v>
      </c>
      <c r="P23" s="44" t="s">
        <v>163</v>
      </c>
    </row>
    <row r="25" spans="1:16" ht="18.75" x14ac:dyDescent="0.3">
      <c r="B25" s="14" t="s">
        <v>52</v>
      </c>
      <c r="C25" s="14"/>
      <c r="D25" s="14"/>
      <c r="E25" s="14"/>
      <c r="F25" s="14"/>
      <c r="G25" s="14"/>
      <c r="H25" s="10"/>
      <c r="I25" s="8"/>
      <c r="J25" s="8"/>
      <c r="K25" s="8"/>
    </row>
    <row r="26" spans="1:16" ht="18.75" x14ac:dyDescent="0.3">
      <c r="B26" s="10" t="s">
        <v>53</v>
      </c>
      <c r="C26" s="9"/>
      <c r="D26" s="9"/>
      <c r="E26" s="9"/>
      <c r="F26" s="9"/>
      <c r="G26" s="9"/>
      <c r="H26" s="9"/>
      <c r="I26" s="9"/>
      <c r="J26" s="9"/>
      <c r="K26" s="9"/>
    </row>
    <row r="27" spans="1:16" ht="18.75" x14ac:dyDescent="0.3">
      <c r="B27" s="30" t="s">
        <v>54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1:16" ht="18.75" x14ac:dyDescent="0.3">
      <c r="B28" s="30" t="s">
        <v>55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1:16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mergeCells count="9">
    <mergeCell ref="A8:P8"/>
    <mergeCell ref="B27:K27"/>
    <mergeCell ref="B28:K28"/>
    <mergeCell ref="A1:P1"/>
    <mergeCell ref="A3:P3"/>
    <mergeCell ref="A4:P4"/>
    <mergeCell ref="A5:P5"/>
    <mergeCell ref="A6:P6"/>
    <mergeCell ref="A7:M7"/>
  </mergeCells>
  <pageMargins left="0.31496062992125984" right="0.31496062992125984" top="0.74803149606299213" bottom="0.74803149606299213" header="0.31496062992125984" footer="0.31496062992125984"/>
  <pageSetup paperSize="9" scale="63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60" zoomScaleNormal="60" workbookViewId="0">
      <selection activeCell="N24" sqref="N24"/>
    </sheetView>
  </sheetViews>
  <sheetFormatPr defaultRowHeight="15" x14ac:dyDescent="0.25"/>
  <cols>
    <col min="2" max="2" width="13.7109375" customWidth="1"/>
    <col min="3" max="3" width="20.7109375" customWidth="1"/>
    <col min="4" max="4" width="21.140625" customWidth="1"/>
    <col min="5" max="5" width="25.5703125" customWidth="1"/>
    <col min="6" max="6" width="14" customWidth="1"/>
    <col min="7" max="7" width="14.42578125" customWidth="1"/>
    <col min="8" max="8" width="19.42578125" customWidth="1"/>
    <col min="9" max="9" width="14.5703125" customWidth="1"/>
    <col min="10" max="10" width="16" customWidth="1"/>
    <col min="11" max="11" width="15.7109375" customWidth="1"/>
    <col min="12" max="12" width="15.42578125" customWidth="1"/>
    <col min="13" max="13" width="14" customWidth="1"/>
    <col min="14" max="14" width="15.7109375" customWidth="1"/>
    <col min="15" max="15" width="18" customWidth="1"/>
    <col min="16" max="16" width="22.5703125" customWidth="1"/>
  </cols>
  <sheetData>
    <row r="1" spans="1:16" ht="18" x14ac:dyDescent="0.25">
      <c r="A1" s="31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 x14ac:dyDescent="0.3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8" x14ac:dyDescent="0.2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8" x14ac:dyDescent="0.2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"/>
      <c r="O7" s="2"/>
      <c r="P7" s="2"/>
    </row>
    <row r="8" spans="1:16" ht="18.75" x14ac:dyDescent="0.25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8.7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83.25" customHeight="1" x14ac:dyDescent="0.25">
      <c r="A10" s="11" t="s">
        <v>7</v>
      </c>
      <c r="B10" s="11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15</v>
      </c>
      <c r="K10" s="16" t="s">
        <v>15</v>
      </c>
      <c r="L10" s="16" t="s">
        <v>15</v>
      </c>
      <c r="M10" s="16" t="s">
        <v>15</v>
      </c>
      <c r="N10" s="16" t="s">
        <v>16</v>
      </c>
      <c r="O10" s="16" t="s">
        <v>17</v>
      </c>
      <c r="P10" s="11" t="s">
        <v>18</v>
      </c>
    </row>
    <row r="11" spans="1:16" ht="56.25" x14ac:dyDescent="0.25">
      <c r="A11" s="6">
        <v>1</v>
      </c>
      <c r="B11" s="12" t="s">
        <v>177</v>
      </c>
      <c r="C11" s="26" t="s">
        <v>74</v>
      </c>
      <c r="D11" s="12" t="s">
        <v>27</v>
      </c>
      <c r="E11" s="12" t="s">
        <v>38</v>
      </c>
      <c r="F11" s="12">
        <v>10</v>
      </c>
      <c r="G11" s="12">
        <v>10</v>
      </c>
      <c r="H11" s="12" t="s">
        <v>36</v>
      </c>
      <c r="I11" s="41">
        <v>0</v>
      </c>
      <c r="J11" s="41">
        <v>10</v>
      </c>
      <c r="K11" s="41">
        <v>3</v>
      </c>
      <c r="L11" s="41">
        <v>0</v>
      </c>
      <c r="M11" s="41">
        <v>0</v>
      </c>
      <c r="N11" s="44">
        <f>SUM(I11:M11)</f>
        <v>13</v>
      </c>
      <c r="O11" s="44">
        <v>124</v>
      </c>
      <c r="P11" s="44" t="s">
        <v>163</v>
      </c>
    </row>
    <row r="12" spans="1:16" ht="56.25" x14ac:dyDescent="0.25">
      <c r="A12" s="6">
        <v>2</v>
      </c>
      <c r="B12" s="12" t="s">
        <v>178</v>
      </c>
      <c r="C12" s="15" t="s">
        <v>75</v>
      </c>
      <c r="D12" s="12" t="s">
        <v>27</v>
      </c>
      <c r="E12" s="12" t="s">
        <v>35</v>
      </c>
      <c r="F12" s="12">
        <v>10</v>
      </c>
      <c r="G12" s="12">
        <v>10</v>
      </c>
      <c r="H12" s="12" t="s">
        <v>36</v>
      </c>
      <c r="I12" s="41">
        <v>0</v>
      </c>
      <c r="J12" s="41">
        <v>8</v>
      </c>
      <c r="K12" s="41">
        <v>3</v>
      </c>
      <c r="L12" s="41">
        <v>0</v>
      </c>
      <c r="M12" s="41">
        <v>0</v>
      </c>
      <c r="N12" s="44">
        <f>SUM(I12:M12)</f>
        <v>11</v>
      </c>
      <c r="O12" s="44">
        <v>124</v>
      </c>
      <c r="P12" s="44" t="s">
        <v>163</v>
      </c>
    </row>
    <row r="13" spans="1:16" ht="56.25" x14ac:dyDescent="0.25">
      <c r="A13" s="6">
        <v>3</v>
      </c>
      <c r="B13" s="12" t="s">
        <v>179</v>
      </c>
      <c r="C13" s="7" t="s">
        <v>76</v>
      </c>
      <c r="D13" s="12" t="s">
        <v>27</v>
      </c>
      <c r="E13" s="12" t="s">
        <v>38</v>
      </c>
      <c r="F13" s="12">
        <v>10</v>
      </c>
      <c r="G13" s="12">
        <v>10</v>
      </c>
      <c r="H13" s="12" t="s">
        <v>36</v>
      </c>
      <c r="I13" s="41">
        <v>2</v>
      </c>
      <c r="J13" s="41">
        <v>8</v>
      </c>
      <c r="K13" s="41">
        <v>3</v>
      </c>
      <c r="L13" s="41">
        <v>0</v>
      </c>
      <c r="M13" s="41">
        <v>0</v>
      </c>
      <c r="N13" s="44">
        <f>SUM(I13:M13)</f>
        <v>13</v>
      </c>
      <c r="O13" s="44">
        <v>124</v>
      </c>
      <c r="P13" s="44" t="s">
        <v>163</v>
      </c>
    </row>
    <row r="14" spans="1:16" ht="75" x14ac:dyDescent="0.25">
      <c r="A14" s="6">
        <v>4</v>
      </c>
      <c r="B14" s="12" t="s">
        <v>180</v>
      </c>
      <c r="C14" s="13" t="s">
        <v>77</v>
      </c>
      <c r="D14" s="13" t="s">
        <v>27</v>
      </c>
      <c r="E14" s="13" t="s">
        <v>28</v>
      </c>
      <c r="F14" s="12">
        <v>10</v>
      </c>
      <c r="G14" s="17">
        <v>10</v>
      </c>
      <c r="H14" s="17" t="s">
        <v>29</v>
      </c>
      <c r="I14" s="41">
        <v>1</v>
      </c>
      <c r="J14" s="41">
        <v>12</v>
      </c>
      <c r="K14" s="41">
        <v>3</v>
      </c>
      <c r="L14" s="41">
        <v>5</v>
      </c>
      <c r="M14" s="41">
        <v>0</v>
      </c>
      <c r="N14" s="44">
        <f>SUM(I14:M14)</f>
        <v>21</v>
      </c>
      <c r="O14" s="44">
        <v>124</v>
      </c>
      <c r="P14" s="44" t="s">
        <v>163</v>
      </c>
    </row>
    <row r="15" spans="1:16" ht="75" x14ac:dyDescent="0.25">
      <c r="A15" s="6">
        <v>5</v>
      </c>
      <c r="B15" s="12" t="s">
        <v>181</v>
      </c>
      <c r="C15" s="12" t="s">
        <v>78</v>
      </c>
      <c r="D15" s="12" t="s">
        <v>27</v>
      </c>
      <c r="E15" s="12" t="s">
        <v>42</v>
      </c>
      <c r="F15" s="12">
        <v>10</v>
      </c>
      <c r="G15" s="12">
        <v>10</v>
      </c>
      <c r="H15" s="12" t="s">
        <v>43</v>
      </c>
      <c r="I15" s="41">
        <v>1</v>
      </c>
      <c r="J15" s="41">
        <v>14</v>
      </c>
      <c r="K15" s="41">
        <v>6</v>
      </c>
      <c r="L15" s="41">
        <v>0</v>
      </c>
      <c r="M15" s="41">
        <v>0</v>
      </c>
      <c r="N15" s="44">
        <f>SUM(I15:M15)</f>
        <v>21</v>
      </c>
      <c r="O15" s="44">
        <v>124</v>
      </c>
      <c r="P15" s="44" t="s">
        <v>163</v>
      </c>
    </row>
    <row r="16" spans="1:16" ht="75" x14ac:dyDescent="0.25">
      <c r="A16" s="6">
        <v>6</v>
      </c>
      <c r="B16" s="12" t="s">
        <v>182</v>
      </c>
      <c r="C16" s="13" t="s">
        <v>79</v>
      </c>
      <c r="D16" s="13" t="s">
        <v>27</v>
      </c>
      <c r="E16" s="17" t="s">
        <v>28</v>
      </c>
      <c r="F16" s="12">
        <v>10</v>
      </c>
      <c r="G16" s="17">
        <v>10</v>
      </c>
      <c r="H16" s="17" t="s">
        <v>29</v>
      </c>
      <c r="I16" s="41">
        <v>2</v>
      </c>
      <c r="J16" s="41">
        <v>12</v>
      </c>
      <c r="K16" s="41">
        <v>6</v>
      </c>
      <c r="L16" s="41">
        <v>5</v>
      </c>
      <c r="M16" s="41">
        <v>0</v>
      </c>
      <c r="N16" s="44">
        <f>SUM(I16:M16)</f>
        <v>25</v>
      </c>
      <c r="O16" s="44">
        <v>124</v>
      </c>
      <c r="P16" s="44" t="s">
        <v>163</v>
      </c>
    </row>
    <row r="17" spans="1:16" ht="75" x14ac:dyDescent="0.25">
      <c r="A17" s="6">
        <v>7</v>
      </c>
      <c r="B17" s="12" t="s">
        <v>183</v>
      </c>
      <c r="C17" s="13" t="s">
        <v>80</v>
      </c>
      <c r="D17" s="13" t="s">
        <v>27</v>
      </c>
      <c r="E17" s="17" t="s">
        <v>28</v>
      </c>
      <c r="F17" s="12">
        <v>10</v>
      </c>
      <c r="G17" s="17">
        <v>10</v>
      </c>
      <c r="H17" s="17" t="s">
        <v>29</v>
      </c>
      <c r="I17" s="41">
        <v>1</v>
      </c>
      <c r="J17" s="41">
        <v>16</v>
      </c>
      <c r="K17" s="41">
        <v>6</v>
      </c>
      <c r="L17" s="41">
        <v>5</v>
      </c>
      <c r="M17" s="41">
        <v>4</v>
      </c>
      <c r="N17" s="44">
        <f>SUM(I17:M17)</f>
        <v>32</v>
      </c>
      <c r="O17" s="44">
        <v>124</v>
      </c>
      <c r="P17" s="44" t="s">
        <v>163</v>
      </c>
    </row>
    <row r="18" spans="1:16" ht="56.25" x14ac:dyDescent="0.25">
      <c r="A18" s="6">
        <v>8</v>
      </c>
      <c r="B18" s="12" t="s">
        <v>184</v>
      </c>
      <c r="C18" s="15" t="s">
        <v>81</v>
      </c>
      <c r="D18" s="12" t="s">
        <v>27</v>
      </c>
      <c r="E18" s="12" t="s">
        <v>35</v>
      </c>
      <c r="F18" s="12">
        <v>10</v>
      </c>
      <c r="G18" s="12">
        <v>10</v>
      </c>
      <c r="H18" s="12" t="s">
        <v>36</v>
      </c>
      <c r="I18" s="41">
        <v>0</v>
      </c>
      <c r="J18" s="41">
        <v>6</v>
      </c>
      <c r="K18" s="41">
        <v>0</v>
      </c>
      <c r="L18" s="41">
        <v>5</v>
      </c>
      <c r="M18" s="41">
        <v>0</v>
      </c>
      <c r="N18" s="44">
        <f>SUM(I18:M18)</f>
        <v>11</v>
      </c>
      <c r="O18" s="44">
        <v>124</v>
      </c>
      <c r="P18" s="44" t="s">
        <v>163</v>
      </c>
    </row>
    <row r="19" spans="1:16" ht="75" x14ac:dyDescent="0.25">
      <c r="A19" s="6">
        <v>9</v>
      </c>
      <c r="B19" s="12" t="s">
        <v>185</v>
      </c>
      <c r="C19" s="12" t="s">
        <v>82</v>
      </c>
      <c r="D19" s="12" t="s">
        <v>27</v>
      </c>
      <c r="E19" s="12" t="s">
        <v>42</v>
      </c>
      <c r="F19" s="12">
        <v>10</v>
      </c>
      <c r="G19" s="12">
        <v>10</v>
      </c>
      <c r="H19" s="12" t="s">
        <v>43</v>
      </c>
      <c r="I19" s="41">
        <v>1</v>
      </c>
      <c r="J19" s="41">
        <v>6</v>
      </c>
      <c r="K19" s="41">
        <v>3</v>
      </c>
      <c r="L19" s="41">
        <v>10</v>
      </c>
      <c r="M19" s="41">
        <v>0</v>
      </c>
      <c r="N19" s="44">
        <f>SUM(I19:M19)</f>
        <v>20</v>
      </c>
      <c r="O19" s="44">
        <v>124</v>
      </c>
      <c r="P19" s="44" t="s">
        <v>163</v>
      </c>
    </row>
    <row r="20" spans="1:16" ht="56.25" x14ac:dyDescent="0.25">
      <c r="A20" s="6">
        <v>10</v>
      </c>
      <c r="B20" s="12" t="s">
        <v>186</v>
      </c>
      <c r="C20" s="12" t="s">
        <v>83</v>
      </c>
      <c r="D20" s="12" t="s">
        <v>27</v>
      </c>
      <c r="E20" s="12" t="s">
        <v>38</v>
      </c>
      <c r="F20" s="12">
        <v>10</v>
      </c>
      <c r="G20" s="12">
        <v>10</v>
      </c>
      <c r="H20" s="12" t="s">
        <v>36</v>
      </c>
      <c r="I20" s="41">
        <v>0</v>
      </c>
      <c r="J20" s="41">
        <v>8</v>
      </c>
      <c r="K20" s="41">
        <v>3</v>
      </c>
      <c r="L20" s="41">
        <v>0</v>
      </c>
      <c r="M20" s="41">
        <v>0</v>
      </c>
      <c r="N20" s="44">
        <f>SUM(I20:M20)</f>
        <v>11</v>
      </c>
      <c r="O20" s="44">
        <v>124</v>
      </c>
      <c r="P20" s="44" t="s">
        <v>163</v>
      </c>
    </row>
    <row r="21" spans="1:16" ht="75" x14ac:dyDescent="0.25">
      <c r="A21" s="6">
        <v>11</v>
      </c>
      <c r="B21" s="12" t="s">
        <v>187</v>
      </c>
      <c r="C21" s="12" t="s">
        <v>123</v>
      </c>
      <c r="D21" s="12" t="s">
        <v>27</v>
      </c>
      <c r="E21" s="12" t="s">
        <v>42</v>
      </c>
      <c r="F21" s="12">
        <v>10</v>
      </c>
      <c r="G21" s="12">
        <v>10</v>
      </c>
      <c r="H21" s="12" t="s">
        <v>43</v>
      </c>
      <c r="I21" s="41">
        <v>0</v>
      </c>
      <c r="J21" s="41">
        <v>10</v>
      </c>
      <c r="K21" s="41">
        <v>3</v>
      </c>
      <c r="L21" s="41">
        <v>5</v>
      </c>
      <c r="M21" s="41">
        <v>0</v>
      </c>
      <c r="N21" s="44">
        <f>SUM(I21:M21)</f>
        <v>18</v>
      </c>
      <c r="O21" s="44">
        <v>124</v>
      </c>
      <c r="P21" s="44" t="s">
        <v>163</v>
      </c>
    </row>
    <row r="22" spans="1:16" ht="56.25" x14ac:dyDescent="0.25">
      <c r="A22" s="6">
        <v>12</v>
      </c>
      <c r="B22" s="12" t="s">
        <v>188</v>
      </c>
      <c r="C22" s="26" t="s">
        <v>85</v>
      </c>
      <c r="D22" s="12" t="s">
        <v>27</v>
      </c>
      <c r="E22" s="12" t="s">
        <v>38</v>
      </c>
      <c r="F22" s="12">
        <v>10</v>
      </c>
      <c r="G22" s="12">
        <v>10</v>
      </c>
      <c r="H22" s="12" t="s">
        <v>36</v>
      </c>
      <c r="I22" s="41">
        <v>1</v>
      </c>
      <c r="J22" s="41">
        <v>10</v>
      </c>
      <c r="K22" s="41">
        <v>0</v>
      </c>
      <c r="L22" s="41">
        <v>0</v>
      </c>
      <c r="M22" s="41">
        <v>0</v>
      </c>
      <c r="N22" s="44">
        <f>SUM(I22:M22)</f>
        <v>11</v>
      </c>
      <c r="O22" s="44">
        <v>124</v>
      </c>
      <c r="P22" s="44" t="s">
        <v>163</v>
      </c>
    </row>
    <row r="23" spans="1:16" ht="75" x14ac:dyDescent="0.25">
      <c r="A23" s="6">
        <v>13</v>
      </c>
      <c r="B23" s="12" t="s">
        <v>189</v>
      </c>
      <c r="C23" s="12" t="s">
        <v>86</v>
      </c>
      <c r="D23" s="12" t="s">
        <v>27</v>
      </c>
      <c r="E23" s="12" t="s">
        <v>42</v>
      </c>
      <c r="F23" s="12">
        <v>10</v>
      </c>
      <c r="G23" s="12">
        <v>10</v>
      </c>
      <c r="H23" s="12" t="s">
        <v>43</v>
      </c>
      <c r="I23" s="41">
        <v>1</v>
      </c>
      <c r="J23" s="41">
        <v>18</v>
      </c>
      <c r="K23" s="41">
        <v>3</v>
      </c>
      <c r="L23" s="41">
        <v>5</v>
      </c>
      <c r="M23" s="41">
        <v>0</v>
      </c>
      <c r="N23" s="44">
        <f>SUM(I23:M23)</f>
        <v>27</v>
      </c>
      <c r="O23" s="44">
        <v>124</v>
      </c>
      <c r="P23" s="44" t="s">
        <v>163</v>
      </c>
    </row>
    <row r="24" spans="1:16" ht="56.25" x14ac:dyDescent="0.25">
      <c r="A24" s="6">
        <v>14</v>
      </c>
      <c r="B24" s="12" t="s">
        <v>190</v>
      </c>
      <c r="C24" s="12" t="s">
        <v>87</v>
      </c>
      <c r="D24" s="12" t="s">
        <v>27</v>
      </c>
      <c r="E24" s="12" t="s">
        <v>88</v>
      </c>
      <c r="F24" s="12">
        <v>10</v>
      </c>
      <c r="G24" s="12">
        <v>10</v>
      </c>
      <c r="H24" s="12" t="s">
        <v>89</v>
      </c>
      <c r="I24" s="41">
        <v>2</v>
      </c>
      <c r="J24" s="41">
        <v>12</v>
      </c>
      <c r="K24" s="41">
        <v>9</v>
      </c>
      <c r="L24" s="41">
        <v>10</v>
      </c>
      <c r="M24" s="41">
        <v>3</v>
      </c>
      <c r="N24" s="44">
        <f>SUM(I24:M24)</f>
        <v>36</v>
      </c>
      <c r="O24" s="44">
        <v>124</v>
      </c>
      <c r="P24" s="44" t="s">
        <v>163</v>
      </c>
    </row>
    <row r="25" spans="1:16" ht="18.7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7" spans="1:16" ht="18.75" x14ac:dyDescent="0.3">
      <c r="B27" s="14" t="s">
        <v>52</v>
      </c>
      <c r="C27" s="14"/>
      <c r="D27" s="14"/>
      <c r="E27" s="14"/>
      <c r="F27" s="14"/>
      <c r="G27" s="14"/>
      <c r="H27" s="10"/>
      <c r="I27" s="8"/>
      <c r="J27" s="8"/>
      <c r="K27" s="8"/>
    </row>
    <row r="28" spans="1:16" ht="18.75" x14ac:dyDescent="0.3">
      <c r="B28" s="10" t="s">
        <v>53</v>
      </c>
      <c r="C28" s="9"/>
      <c r="D28" s="9"/>
      <c r="E28" s="9"/>
      <c r="F28" s="9"/>
      <c r="G28" s="9"/>
      <c r="H28" s="9"/>
      <c r="I28" s="9"/>
      <c r="J28" s="9"/>
      <c r="K28" s="9"/>
    </row>
    <row r="29" spans="1:16" ht="18.75" x14ac:dyDescent="0.3">
      <c r="B29" s="30" t="s">
        <v>54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1:16" ht="18.75" x14ac:dyDescent="0.3">
      <c r="B30" s="30" t="s">
        <v>55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6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mergeCells count="9">
    <mergeCell ref="A8:P8"/>
    <mergeCell ref="B29:K29"/>
    <mergeCell ref="B30:K30"/>
    <mergeCell ref="A1:P1"/>
    <mergeCell ref="A3:P3"/>
    <mergeCell ref="A4:P4"/>
    <mergeCell ref="A5:P5"/>
    <mergeCell ref="A6:P6"/>
    <mergeCell ref="A7:M7"/>
  </mergeCells>
  <pageMargins left="0.31496062992125984" right="0.31496062992125984" top="0.74803149606299213" bottom="0.74803149606299213" header="0.31496062992125984" footer="0.31496062992125984"/>
  <pageSetup paperSize="9" scale="64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="59" zoomScaleNormal="59" workbookViewId="0">
      <selection activeCell="A15" sqref="A15:XFD15"/>
    </sheetView>
  </sheetViews>
  <sheetFormatPr defaultRowHeight="15" x14ac:dyDescent="0.25"/>
  <cols>
    <col min="2" max="2" width="19.5703125" customWidth="1"/>
    <col min="3" max="3" width="24.85546875" customWidth="1"/>
    <col min="4" max="4" width="26.85546875" customWidth="1"/>
    <col min="5" max="5" width="29.42578125" customWidth="1"/>
    <col min="6" max="6" width="13.7109375" customWidth="1"/>
    <col min="7" max="7" width="15.140625" customWidth="1"/>
    <col min="8" max="8" width="26.5703125" customWidth="1"/>
    <col min="14" max="14" width="17.42578125" customWidth="1"/>
    <col min="15" max="15" width="18.28515625" customWidth="1"/>
    <col min="16" max="16" width="24" customWidth="1"/>
  </cols>
  <sheetData>
    <row r="1" spans="1:16" ht="18.75" x14ac:dyDescent="0.25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8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9.5" x14ac:dyDescent="0.25">
      <c r="A3" s="39" t="s">
        <v>103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9.5" x14ac:dyDescent="0.2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9.5" x14ac:dyDescent="0.35">
      <c r="A5" s="40" t="s">
        <v>105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8.75" x14ac:dyDescent="0.25">
      <c r="A6" s="37" t="s">
        <v>106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8.75" x14ac:dyDescent="0.3">
      <c r="A7" s="37" t="s">
        <v>21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0"/>
      <c r="O7" s="20"/>
      <c r="P7" s="20"/>
    </row>
    <row r="8" spans="1:16" ht="19.5" x14ac:dyDescent="0.25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4.25" customHeight="1" x14ac:dyDescent="0.25">
      <c r="A9" s="37" t="s">
        <v>20</v>
      </c>
      <c r="B9" s="37"/>
      <c r="C9" s="37"/>
      <c r="D9" s="37"/>
      <c r="E9" s="37"/>
      <c r="F9" s="37"/>
      <c r="G9" s="37"/>
      <c r="H9" s="37"/>
      <c r="I9" s="21"/>
      <c r="J9" s="21"/>
      <c r="K9" s="21"/>
      <c r="L9" s="21"/>
      <c r="M9" s="21"/>
      <c r="N9" s="21"/>
      <c r="O9" s="21"/>
      <c r="P9" s="21"/>
    </row>
    <row r="10" spans="1:16" ht="18.75" x14ac:dyDescent="0.3">
      <c r="A10" s="22"/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3"/>
    </row>
    <row r="11" spans="1:16" ht="75" x14ac:dyDescent="0.25">
      <c r="A11" s="11" t="s">
        <v>7</v>
      </c>
      <c r="B11" s="11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6" t="s">
        <v>16</v>
      </c>
      <c r="O11" s="16" t="s">
        <v>17</v>
      </c>
      <c r="P11" s="11" t="s">
        <v>18</v>
      </c>
    </row>
    <row r="12" spans="1:16" ht="37.5" x14ac:dyDescent="0.25">
      <c r="A12" s="6">
        <v>1</v>
      </c>
      <c r="B12" s="51" t="s">
        <v>125</v>
      </c>
      <c r="C12" s="17" t="s">
        <v>56</v>
      </c>
      <c r="D12" s="17" t="s">
        <v>27</v>
      </c>
      <c r="E12" s="13" t="s">
        <v>28</v>
      </c>
      <c r="F12" s="17">
        <v>9</v>
      </c>
      <c r="G12" s="17">
        <v>9</v>
      </c>
      <c r="H12" s="17" t="s">
        <v>29</v>
      </c>
      <c r="I12" s="45">
        <v>1</v>
      </c>
      <c r="J12" s="45">
        <v>6</v>
      </c>
      <c r="K12" s="45">
        <v>0</v>
      </c>
      <c r="L12" s="45">
        <v>8</v>
      </c>
      <c r="M12" s="45">
        <v>10</v>
      </c>
      <c r="N12" s="46">
        <f>SUM(I12:M12)</f>
        <v>25</v>
      </c>
      <c r="O12" s="46">
        <v>100</v>
      </c>
      <c r="P12" s="46" t="s">
        <v>163</v>
      </c>
    </row>
    <row r="13" spans="1:16" ht="37.5" x14ac:dyDescent="0.25">
      <c r="A13" s="6">
        <v>2</v>
      </c>
      <c r="B13" s="12" t="s">
        <v>126</v>
      </c>
      <c r="C13" s="12" t="s">
        <v>57</v>
      </c>
      <c r="D13" s="12" t="s">
        <v>27</v>
      </c>
      <c r="E13" s="12" t="s">
        <v>58</v>
      </c>
      <c r="F13" s="17">
        <v>9</v>
      </c>
      <c r="G13" s="12">
        <v>9</v>
      </c>
      <c r="H13" s="12" t="s">
        <v>59</v>
      </c>
      <c r="I13" s="45">
        <v>1</v>
      </c>
      <c r="J13" s="45">
        <v>6</v>
      </c>
      <c r="K13" s="45">
        <v>0</v>
      </c>
      <c r="L13" s="45">
        <v>8</v>
      </c>
      <c r="M13" s="45">
        <v>10</v>
      </c>
      <c r="N13" s="46">
        <f>SUM(I13:M13)</f>
        <v>25</v>
      </c>
      <c r="O13" s="46">
        <v>100</v>
      </c>
      <c r="P13" s="46" t="s">
        <v>163</v>
      </c>
    </row>
    <row r="14" spans="1:16" ht="37.5" x14ac:dyDescent="0.25">
      <c r="A14" s="6">
        <v>3</v>
      </c>
      <c r="B14" s="12" t="s">
        <v>127</v>
      </c>
      <c r="C14" s="12" t="s">
        <v>60</v>
      </c>
      <c r="D14" s="12" t="s">
        <v>27</v>
      </c>
      <c r="E14" s="12" t="s">
        <v>61</v>
      </c>
      <c r="F14" s="17">
        <v>9</v>
      </c>
      <c r="G14" s="12">
        <v>9</v>
      </c>
      <c r="H14" s="12" t="s">
        <v>59</v>
      </c>
      <c r="I14" s="45">
        <v>2</v>
      </c>
      <c r="J14" s="45">
        <v>10</v>
      </c>
      <c r="K14" s="45">
        <v>0</v>
      </c>
      <c r="L14" s="45">
        <v>4</v>
      </c>
      <c r="M14" s="45">
        <v>25</v>
      </c>
      <c r="N14" s="46">
        <f>SUM(I14:M14)</f>
        <v>41</v>
      </c>
      <c r="O14" s="46">
        <v>100</v>
      </c>
      <c r="P14" s="46" t="s">
        <v>162</v>
      </c>
    </row>
    <row r="15" spans="1:16" ht="37.5" x14ac:dyDescent="0.25">
      <c r="A15" s="6">
        <v>5</v>
      </c>
      <c r="B15" s="12" t="s">
        <v>128</v>
      </c>
      <c r="C15" s="12" t="s">
        <v>62</v>
      </c>
      <c r="D15" s="12" t="s">
        <v>27</v>
      </c>
      <c r="E15" s="12" t="s">
        <v>61</v>
      </c>
      <c r="F15" s="17">
        <v>9</v>
      </c>
      <c r="G15" s="12">
        <v>9</v>
      </c>
      <c r="H15" s="12" t="s">
        <v>59</v>
      </c>
      <c r="I15" s="45">
        <v>1</v>
      </c>
      <c r="J15" s="45">
        <v>4</v>
      </c>
      <c r="K15" s="45">
        <v>3</v>
      </c>
      <c r="L15" s="45">
        <v>8</v>
      </c>
      <c r="M15" s="45">
        <v>33</v>
      </c>
      <c r="N15" s="46">
        <f>SUM(I15:M15)</f>
        <v>49</v>
      </c>
      <c r="O15" s="46">
        <v>100</v>
      </c>
      <c r="P15" s="46" t="s">
        <v>162</v>
      </c>
    </row>
    <row r="16" spans="1:16" ht="37.5" x14ac:dyDescent="0.25">
      <c r="A16" s="6">
        <v>6</v>
      </c>
      <c r="B16" s="12" t="s">
        <v>129</v>
      </c>
      <c r="C16" s="12" t="s">
        <v>63</v>
      </c>
      <c r="D16" s="12" t="s">
        <v>27</v>
      </c>
      <c r="E16" s="12" t="s">
        <v>38</v>
      </c>
      <c r="F16" s="17">
        <v>9</v>
      </c>
      <c r="G16" s="12">
        <v>9</v>
      </c>
      <c r="H16" s="12" t="s">
        <v>36</v>
      </c>
      <c r="I16" s="45">
        <v>2</v>
      </c>
      <c r="J16" s="45">
        <v>4</v>
      </c>
      <c r="K16" s="45">
        <v>0</v>
      </c>
      <c r="L16" s="45">
        <v>4</v>
      </c>
      <c r="M16" s="45">
        <v>3</v>
      </c>
      <c r="N16" s="46">
        <f>SUM(I16:M16)</f>
        <v>13</v>
      </c>
      <c r="O16" s="46">
        <v>100</v>
      </c>
      <c r="P16" s="46" t="s">
        <v>163</v>
      </c>
    </row>
    <row r="17" spans="1:16" ht="37.5" x14ac:dyDescent="0.25">
      <c r="A17" s="6">
        <v>7</v>
      </c>
      <c r="B17" s="12" t="s">
        <v>130</v>
      </c>
      <c r="C17" s="12" t="s">
        <v>64</v>
      </c>
      <c r="D17" s="12" t="s">
        <v>27</v>
      </c>
      <c r="E17" s="12" t="s">
        <v>42</v>
      </c>
      <c r="F17" s="17">
        <v>9</v>
      </c>
      <c r="G17" s="12">
        <v>9</v>
      </c>
      <c r="H17" s="12" t="s">
        <v>43</v>
      </c>
      <c r="I17" s="45">
        <v>2</v>
      </c>
      <c r="J17" s="45">
        <v>4</v>
      </c>
      <c r="K17" s="45">
        <v>3</v>
      </c>
      <c r="L17" s="45">
        <v>4</v>
      </c>
      <c r="M17" s="45">
        <v>0</v>
      </c>
      <c r="N17" s="46">
        <f>SUM(I17:M17)</f>
        <v>13</v>
      </c>
      <c r="O17" s="46">
        <v>100</v>
      </c>
      <c r="P17" s="46" t="s">
        <v>163</v>
      </c>
    </row>
    <row r="18" spans="1:16" ht="37.5" x14ac:dyDescent="0.25">
      <c r="A18" s="6">
        <v>8</v>
      </c>
      <c r="B18" s="12" t="s">
        <v>131</v>
      </c>
      <c r="C18" s="12" t="s">
        <v>65</v>
      </c>
      <c r="D18" s="12" t="s">
        <v>27</v>
      </c>
      <c r="E18" s="12" t="s">
        <v>38</v>
      </c>
      <c r="F18" s="17">
        <v>9</v>
      </c>
      <c r="G18" s="12">
        <v>9</v>
      </c>
      <c r="H18" s="12" t="s">
        <v>36</v>
      </c>
      <c r="I18" s="45">
        <v>2</v>
      </c>
      <c r="J18" s="45">
        <v>6</v>
      </c>
      <c r="K18" s="45">
        <v>0</v>
      </c>
      <c r="L18" s="45">
        <v>4</v>
      </c>
      <c r="M18" s="45">
        <v>0</v>
      </c>
      <c r="N18" s="46">
        <f>SUM(I18:M18)</f>
        <v>12</v>
      </c>
      <c r="O18" s="46">
        <v>100</v>
      </c>
      <c r="P18" s="46" t="s">
        <v>163</v>
      </c>
    </row>
    <row r="19" spans="1:16" ht="37.5" x14ac:dyDescent="0.25">
      <c r="A19" s="6">
        <v>9</v>
      </c>
      <c r="B19" s="17" t="s">
        <v>132</v>
      </c>
      <c r="C19" s="17" t="s">
        <v>66</v>
      </c>
      <c r="D19" s="17" t="s">
        <v>27</v>
      </c>
      <c r="E19" s="13" t="s">
        <v>28</v>
      </c>
      <c r="F19" s="17">
        <v>9</v>
      </c>
      <c r="G19" s="17">
        <v>9</v>
      </c>
      <c r="H19" s="17" t="s">
        <v>29</v>
      </c>
      <c r="I19" s="45">
        <v>2</v>
      </c>
      <c r="J19" s="45">
        <v>8</v>
      </c>
      <c r="K19" s="45">
        <v>0</v>
      </c>
      <c r="L19" s="45">
        <v>8</v>
      </c>
      <c r="M19" s="45">
        <v>5</v>
      </c>
      <c r="N19" s="46">
        <f>SUM(I19:M19)</f>
        <v>23</v>
      </c>
      <c r="O19" s="46">
        <v>100</v>
      </c>
      <c r="P19" s="46" t="s">
        <v>163</v>
      </c>
    </row>
    <row r="20" spans="1:16" ht="46.5" customHeight="1" x14ac:dyDescent="0.25">
      <c r="A20" s="6">
        <v>11</v>
      </c>
      <c r="B20" s="12" t="s">
        <v>133</v>
      </c>
      <c r="C20" s="12" t="s">
        <v>67</v>
      </c>
      <c r="D20" s="12" t="s">
        <v>27</v>
      </c>
      <c r="E20" s="12" t="s">
        <v>38</v>
      </c>
      <c r="F20" s="17">
        <v>9</v>
      </c>
      <c r="G20" s="12">
        <v>9</v>
      </c>
      <c r="H20" s="12" t="s">
        <v>36</v>
      </c>
      <c r="I20" s="45">
        <v>2</v>
      </c>
      <c r="J20" s="45">
        <v>6</v>
      </c>
      <c r="K20" s="45">
        <v>0</v>
      </c>
      <c r="L20" s="45">
        <v>4</v>
      </c>
      <c r="M20" s="45">
        <v>3</v>
      </c>
      <c r="N20" s="46">
        <f>SUM(I20:M20)</f>
        <v>15</v>
      </c>
      <c r="O20" s="46">
        <v>100</v>
      </c>
      <c r="P20" s="46" t="s">
        <v>163</v>
      </c>
    </row>
    <row r="21" spans="1:16" ht="37.5" x14ac:dyDescent="0.25">
      <c r="A21" s="6">
        <v>12</v>
      </c>
      <c r="B21" s="12" t="s">
        <v>134</v>
      </c>
      <c r="C21" s="12" t="s">
        <v>68</v>
      </c>
      <c r="D21" s="12" t="s">
        <v>27</v>
      </c>
      <c r="E21" s="12" t="s">
        <v>38</v>
      </c>
      <c r="F21" s="17">
        <v>9</v>
      </c>
      <c r="G21" s="12">
        <v>9</v>
      </c>
      <c r="H21" s="12" t="s">
        <v>36</v>
      </c>
      <c r="I21" s="45">
        <v>1</v>
      </c>
      <c r="J21" s="45">
        <v>6</v>
      </c>
      <c r="K21" s="45">
        <v>3</v>
      </c>
      <c r="L21" s="45">
        <v>4</v>
      </c>
      <c r="M21" s="45">
        <v>0</v>
      </c>
      <c r="N21" s="46">
        <f>SUM(I21:M21)</f>
        <v>14</v>
      </c>
      <c r="O21" s="46">
        <v>100</v>
      </c>
      <c r="P21" s="46" t="s">
        <v>163</v>
      </c>
    </row>
    <row r="22" spans="1:16" ht="56.25" x14ac:dyDescent="0.25">
      <c r="A22" s="6">
        <v>13</v>
      </c>
      <c r="B22" s="12" t="s">
        <v>135</v>
      </c>
      <c r="C22" s="12" t="s">
        <v>69</v>
      </c>
      <c r="D22" s="12" t="s">
        <v>27</v>
      </c>
      <c r="E22" s="12" t="s">
        <v>42</v>
      </c>
      <c r="F22" s="17">
        <v>9</v>
      </c>
      <c r="G22" s="12">
        <v>9</v>
      </c>
      <c r="H22" s="12" t="s">
        <v>43</v>
      </c>
      <c r="I22" s="45">
        <v>2</v>
      </c>
      <c r="J22" s="45">
        <v>6</v>
      </c>
      <c r="K22" s="45">
        <v>0</v>
      </c>
      <c r="L22" s="45">
        <v>8</v>
      </c>
      <c r="M22" s="45">
        <v>11</v>
      </c>
      <c r="N22" s="46">
        <f>SUM(I22:M22)</f>
        <v>27</v>
      </c>
      <c r="O22" s="46">
        <v>100</v>
      </c>
      <c r="P22" s="46" t="s">
        <v>163</v>
      </c>
    </row>
    <row r="23" spans="1:16" ht="37.5" x14ac:dyDescent="0.25">
      <c r="A23" s="6">
        <v>14</v>
      </c>
      <c r="B23" s="7" t="s">
        <v>136</v>
      </c>
      <c r="C23" s="18" t="s">
        <v>70</v>
      </c>
      <c r="D23" s="18" t="s">
        <v>27</v>
      </c>
      <c r="E23" s="18" t="s">
        <v>71</v>
      </c>
      <c r="F23" s="17">
        <v>9</v>
      </c>
      <c r="G23" s="7">
        <v>9</v>
      </c>
      <c r="H23" s="18" t="s">
        <v>72</v>
      </c>
      <c r="I23" s="45">
        <v>1</v>
      </c>
      <c r="J23" s="45">
        <v>8</v>
      </c>
      <c r="K23" s="45">
        <v>0</v>
      </c>
      <c r="L23" s="45">
        <v>4</v>
      </c>
      <c r="M23" s="45">
        <v>9</v>
      </c>
      <c r="N23" s="46">
        <f>SUM(I23:M23)</f>
        <v>22</v>
      </c>
      <c r="O23" s="46">
        <v>100</v>
      </c>
      <c r="P23" s="46" t="s">
        <v>163</v>
      </c>
    </row>
    <row r="24" spans="1:16" ht="37.5" x14ac:dyDescent="0.25">
      <c r="A24" s="6">
        <v>15</v>
      </c>
      <c r="B24" s="12" t="s">
        <v>137</v>
      </c>
      <c r="C24" s="12" t="s">
        <v>73</v>
      </c>
      <c r="D24" s="12" t="s">
        <v>27</v>
      </c>
      <c r="E24" s="12" t="s">
        <v>50</v>
      </c>
      <c r="F24" s="17">
        <v>9</v>
      </c>
      <c r="G24" s="12">
        <v>9</v>
      </c>
      <c r="H24" s="12" t="s">
        <v>51</v>
      </c>
      <c r="I24" s="45">
        <v>1</v>
      </c>
      <c r="J24" s="45">
        <v>9</v>
      </c>
      <c r="K24" s="45">
        <v>0</v>
      </c>
      <c r="L24" s="45">
        <v>4</v>
      </c>
      <c r="M24" s="45">
        <v>3</v>
      </c>
      <c r="N24" s="46">
        <f>SUM(I24:M24)</f>
        <v>17</v>
      </c>
      <c r="O24" s="46">
        <v>100</v>
      </c>
      <c r="P24" s="46" t="s">
        <v>163</v>
      </c>
    </row>
    <row r="25" spans="1:16" ht="18.75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8.75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8.75" x14ac:dyDescent="0.3">
      <c r="A27" s="24"/>
      <c r="B27" s="14" t="s">
        <v>52</v>
      </c>
      <c r="C27" s="14"/>
      <c r="D27" s="14"/>
      <c r="E27" s="14"/>
      <c r="F27" s="14"/>
      <c r="G27" s="1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8.75" x14ac:dyDescent="0.3">
      <c r="A28" s="24"/>
      <c r="B28" s="24" t="s">
        <v>107</v>
      </c>
      <c r="C28" s="25"/>
      <c r="D28" s="25"/>
      <c r="E28" s="25"/>
      <c r="F28" s="25"/>
      <c r="G28" s="25"/>
      <c r="H28" s="25"/>
      <c r="I28" s="25"/>
      <c r="J28" s="25"/>
      <c r="K28" s="25"/>
      <c r="L28" s="24"/>
      <c r="M28" s="24"/>
      <c r="N28" s="24"/>
      <c r="O28" s="24"/>
      <c r="P28" s="24"/>
    </row>
    <row r="29" spans="1:16" ht="18.75" x14ac:dyDescent="0.3">
      <c r="A29" s="24"/>
      <c r="B29" s="35" t="s">
        <v>108</v>
      </c>
      <c r="C29" s="35"/>
      <c r="D29" s="35"/>
      <c r="E29" s="35"/>
      <c r="F29" s="35"/>
      <c r="G29" s="35"/>
      <c r="H29" s="35"/>
      <c r="I29" s="35"/>
      <c r="J29" s="35"/>
      <c r="K29" s="35"/>
      <c r="L29" s="24"/>
      <c r="M29" s="24"/>
      <c r="N29" s="24"/>
      <c r="O29" s="24"/>
      <c r="P29" s="24"/>
    </row>
    <row r="30" spans="1:16" ht="18.75" x14ac:dyDescent="0.3">
      <c r="A30" s="24"/>
      <c r="B30" s="35" t="s">
        <v>109</v>
      </c>
      <c r="C30" s="35"/>
      <c r="D30" s="35"/>
      <c r="E30" s="35"/>
      <c r="F30" s="35"/>
      <c r="G30" s="35"/>
      <c r="H30" s="35"/>
      <c r="I30" s="35"/>
      <c r="J30" s="35"/>
      <c r="K30" s="35"/>
      <c r="L30" s="24"/>
      <c r="M30" s="24"/>
      <c r="N30" s="24"/>
      <c r="O30" s="24"/>
      <c r="P30" s="24"/>
    </row>
    <row r="31" spans="1:16" ht="18.75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8.75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</sheetData>
  <mergeCells count="10">
    <mergeCell ref="B30:K30"/>
    <mergeCell ref="A8:P8"/>
    <mergeCell ref="A9:H9"/>
    <mergeCell ref="B29:K29"/>
    <mergeCell ref="A1:P1"/>
    <mergeCell ref="A3:P3"/>
    <mergeCell ref="A4:P4"/>
    <mergeCell ref="A5:P5"/>
    <mergeCell ref="A6:P6"/>
    <mergeCell ref="A7:M7"/>
  </mergeCells>
  <pageMargins left="0.31496062992125984" right="0.31496062992125984" top="0.74803149606299213" bottom="0.74803149606299213" header="0.31496062992125984" footer="0.31496062992125984"/>
  <pageSetup paperSize="9" scale="64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60" zoomScaleNormal="60" workbookViewId="0">
      <selection activeCell="A19" sqref="A19:XFD19"/>
    </sheetView>
  </sheetViews>
  <sheetFormatPr defaultRowHeight="18.75" x14ac:dyDescent="0.3"/>
  <cols>
    <col min="1" max="1" width="9.140625" style="10"/>
    <col min="2" max="2" width="14.7109375" style="10" customWidth="1"/>
    <col min="3" max="3" width="24.28515625" style="10" customWidth="1"/>
    <col min="4" max="4" width="21.28515625" style="10" customWidth="1"/>
    <col min="5" max="5" width="22.140625" style="10" customWidth="1"/>
    <col min="6" max="6" width="14" style="10" customWidth="1"/>
    <col min="7" max="7" width="14.7109375" style="10" customWidth="1"/>
    <col min="8" max="8" width="20.42578125" style="10" customWidth="1"/>
    <col min="9" max="10" width="13.7109375" style="10" customWidth="1"/>
    <col min="11" max="11" width="13.42578125" style="10" customWidth="1"/>
    <col min="12" max="12" width="11.5703125" style="10" customWidth="1"/>
    <col min="13" max="13" width="12.28515625" style="10" customWidth="1"/>
    <col min="14" max="14" width="13.140625" style="10" customWidth="1"/>
    <col min="15" max="15" width="13.85546875" style="10" customWidth="1"/>
    <col min="16" max="16" width="17.28515625" style="10" customWidth="1"/>
    <col min="17" max="16384" width="9.140625" style="10"/>
  </cols>
  <sheetData>
    <row r="1" spans="1:16" x14ac:dyDescent="0.3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3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3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x14ac:dyDescent="0.3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3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"/>
      <c r="O7" s="2"/>
      <c r="P7" s="2"/>
    </row>
    <row r="8" spans="1:16" x14ac:dyDescent="0.3">
      <c r="A8" s="29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3">
      <c r="A9" s="34" t="s">
        <v>20</v>
      </c>
      <c r="B9" s="34"/>
      <c r="C9" s="34"/>
      <c r="D9" s="34"/>
      <c r="E9" s="34"/>
      <c r="F9" s="34"/>
      <c r="G9" s="34"/>
      <c r="H9" s="34"/>
      <c r="I9" s="3"/>
      <c r="J9" s="3"/>
      <c r="K9" s="3"/>
      <c r="L9" s="3"/>
      <c r="M9" s="3"/>
      <c r="N9" s="3"/>
      <c r="O9" s="3"/>
      <c r="P9" s="3"/>
    </row>
    <row r="10" spans="1:16" x14ac:dyDescent="0.3">
      <c r="A10" s="5"/>
      <c r="B10" s="5"/>
      <c r="C10" s="5"/>
      <c r="D10" s="5"/>
      <c r="E10" s="5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</row>
    <row r="11" spans="1:16" ht="95.25" customHeight="1" x14ac:dyDescent="0.3">
      <c r="A11" s="11" t="s">
        <v>7</v>
      </c>
      <c r="B11" s="11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6" t="s">
        <v>16</v>
      </c>
      <c r="O11" s="16" t="s">
        <v>17</v>
      </c>
      <c r="P11" s="11" t="s">
        <v>18</v>
      </c>
    </row>
    <row r="12" spans="1:16" ht="56.25" x14ac:dyDescent="0.3">
      <c r="A12" s="6">
        <v>1</v>
      </c>
      <c r="B12" s="17" t="s">
        <v>138</v>
      </c>
      <c r="C12" s="17" t="s">
        <v>26</v>
      </c>
      <c r="D12" s="17" t="s">
        <v>27</v>
      </c>
      <c r="E12" s="13" t="s">
        <v>28</v>
      </c>
      <c r="F12" s="12">
        <v>8</v>
      </c>
      <c r="G12" s="17">
        <v>8</v>
      </c>
      <c r="H12" s="17" t="s">
        <v>29</v>
      </c>
      <c r="I12" s="41">
        <v>2</v>
      </c>
      <c r="J12" s="41">
        <v>6</v>
      </c>
      <c r="K12" s="41">
        <v>0</v>
      </c>
      <c r="L12" s="41">
        <v>0</v>
      </c>
      <c r="M12" s="41">
        <v>4</v>
      </c>
      <c r="N12" s="44">
        <f>SUM(I12:M12)</f>
        <v>12</v>
      </c>
      <c r="O12" s="44">
        <v>100</v>
      </c>
      <c r="P12" s="44" t="s">
        <v>163</v>
      </c>
    </row>
    <row r="13" spans="1:16" ht="56.25" x14ac:dyDescent="0.3">
      <c r="A13" s="6">
        <v>2</v>
      </c>
      <c r="B13" s="17" t="s">
        <v>139</v>
      </c>
      <c r="C13" s="17" t="s">
        <v>30</v>
      </c>
      <c r="D13" s="17" t="s">
        <v>27</v>
      </c>
      <c r="E13" s="17" t="s">
        <v>28</v>
      </c>
      <c r="F13" s="12">
        <v>8</v>
      </c>
      <c r="G13" s="17">
        <v>8</v>
      </c>
      <c r="H13" s="17" t="s">
        <v>29</v>
      </c>
      <c r="I13" s="41">
        <v>1</v>
      </c>
      <c r="J13" s="41">
        <v>6</v>
      </c>
      <c r="K13" s="41">
        <v>0</v>
      </c>
      <c r="L13" s="41">
        <v>0</v>
      </c>
      <c r="M13" s="41">
        <v>1</v>
      </c>
      <c r="N13" s="44">
        <f>SUM(I13:M13)</f>
        <v>8</v>
      </c>
      <c r="O13" s="44">
        <v>100</v>
      </c>
      <c r="P13" s="44" t="s">
        <v>163</v>
      </c>
    </row>
    <row r="14" spans="1:16" ht="56.25" x14ac:dyDescent="0.3">
      <c r="A14" s="6">
        <v>3</v>
      </c>
      <c r="B14" s="17" t="s">
        <v>140</v>
      </c>
      <c r="C14" s="12" t="s">
        <v>31</v>
      </c>
      <c r="D14" s="12" t="s">
        <v>27</v>
      </c>
      <c r="E14" s="12" t="s">
        <v>32</v>
      </c>
      <c r="F14" s="12">
        <v>8</v>
      </c>
      <c r="G14" s="12">
        <v>8</v>
      </c>
      <c r="H14" s="12" t="s">
        <v>33</v>
      </c>
      <c r="I14" s="41">
        <v>2</v>
      </c>
      <c r="J14" s="41">
        <v>10</v>
      </c>
      <c r="K14" s="41">
        <v>0</v>
      </c>
      <c r="L14" s="41">
        <v>2</v>
      </c>
      <c r="M14" s="41">
        <v>28</v>
      </c>
      <c r="N14" s="44">
        <f>SUM(I14:M14)</f>
        <v>42</v>
      </c>
      <c r="O14" s="44">
        <v>100</v>
      </c>
      <c r="P14" s="44" t="s">
        <v>163</v>
      </c>
    </row>
    <row r="15" spans="1:16" ht="56.25" x14ac:dyDescent="0.3">
      <c r="A15" s="6">
        <v>4</v>
      </c>
      <c r="B15" s="17" t="s">
        <v>141</v>
      </c>
      <c r="C15" s="15" t="s">
        <v>34</v>
      </c>
      <c r="D15" s="12" t="s">
        <v>27</v>
      </c>
      <c r="E15" s="12" t="s">
        <v>35</v>
      </c>
      <c r="F15" s="12">
        <v>8</v>
      </c>
      <c r="G15" s="12">
        <v>8</v>
      </c>
      <c r="H15" s="12" t="s">
        <v>36</v>
      </c>
      <c r="I15" s="41">
        <v>2</v>
      </c>
      <c r="J15" s="41">
        <v>14</v>
      </c>
      <c r="K15" s="41">
        <v>3</v>
      </c>
      <c r="L15" s="41">
        <v>4</v>
      </c>
      <c r="M15" s="41">
        <v>21</v>
      </c>
      <c r="N15" s="44">
        <f>SUM(I15:M15)</f>
        <v>44</v>
      </c>
      <c r="O15" s="44">
        <v>100</v>
      </c>
      <c r="P15" s="44" t="s">
        <v>162</v>
      </c>
    </row>
    <row r="16" spans="1:16" ht="56.25" x14ac:dyDescent="0.3">
      <c r="A16" s="6">
        <v>5</v>
      </c>
      <c r="B16" s="17" t="s">
        <v>142</v>
      </c>
      <c r="C16" s="12" t="s">
        <v>37</v>
      </c>
      <c r="D16" s="12" t="s">
        <v>27</v>
      </c>
      <c r="E16" s="12" t="s">
        <v>38</v>
      </c>
      <c r="F16" s="12">
        <v>8</v>
      </c>
      <c r="G16" s="12">
        <v>8</v>
      </c>
      <c r="H16" s="12" t="s">
        <v>36</v>
      </c>
      <c r="I16" s="41">
        <v>1</v>
      </c>
      <c r="J16" s="41">
        <v>8</v>
      </c>
      <c r="K16" s="41">
        <v>4</v>
      </c>
      <c r="L16" s="41">
        <v>0</v>
      </c>
      <c r="M16" s="41">
        <v>27</v>
      </c>
      <c r="N16" s="44">
        <f>SUM(I16:M16)</f>
        <v>40</v>
      </c>
      <c r="O16" s="44">
        <v>100</v>
      </c>
      <c r="P16" s="44" t="s">
        <v>163</v>
      </c>
    </row>
    <row r="17" spans="1:16" ht="75" x14ac:dyDescent="0.3">
      <c r="A17" s="6">
        <v>6</v>
      </c>
      <c r="B17" s="17" t="s">
        <v>143</v>
      </c>
      <c r="C17" s="12" t="s">
        <v>39</v>
      </c>
      <c r="D17" s="12" t="s">
        <v>27</v>
      </c>
      <c r="E17" s="12" t="s">
        <v>40</v>
      </c>
      <c r="F17" s="12">
        <v>8</v>
      </c>
      <c r="G17" s="12">
        <v>8</v>
      </c>
      <c r="H17" s="12" t="s">
        <v>41</v>
      </c>
      <c r="I17" s="41">
        <v>0</v>
      </c>
      <c r="J17" s="41">
        <v>8</v>
      </c>
      <c r="K17" s="41">
        <v>0</v>
      </c>
      <c r="L17" s="41">
        <v>0</v>
      </c>
      <c r="M17" s="41">
        <v>22</v>
      </c>
      <c r="N17" s="44">
        <f>SUM(I17:M17)</f>
        <v>30</v>
      </c>
      <c r="O17" s="44">
        <v>100</v>
      </c>
      <c r="P17" s="44" t="s">
        <v>163</v>
      </c>
    </row>
    <row r="18" spans="1:16" ht="56.25" x14ac:dyDescent="0.3">
      <c r="A18" s="6">
        <v>7</v>
      </c>
      <c r="B18" s="17" t="s">
        <v>144</v>
      </c>
      <c r="C18" s="12" t="s">
        <v>44</v>
      </c>
      <c r="D18" s="12" t="s">
        <v>27</v>
      </c>
      <c r="E18" s="12" t="s">
        <v>42</v>
      </c>
      <c r="F18" s="12">
        <v>8</v>
      </c>
      <c r="G18" s="12">
        <v>8</v>
      </c>
      <c r="H18" s="12" t="s">
        <v>43</v>
      </c>
      <c r="I18" s="41">
        <v>1</v>
      </c>
      <c r="J18" s="41">
        <v>10</v>
      </c>
      <c r="K18" s="41">
        <v>3</v>
      </c>
      <c r="L18" s="41">
        <v>8</v>
      </c>
      <c r="M18" s="41">
        <v>21</v>
      </c>
      <c r="N18" s="44">
        <f>SUM(I18:M18)</f>
        <v>43</v>
      </c>
      <c r="O18" s="44">
        <v>100</v>
      </c>
      <c r="P18" s="44" t="s">
        <v>162</v>
      </c>
    </row>
    <row r="19" spans="1:16" ht="56.25" x14ac:dyDescent="0.3">
      <c r="A19" s="6">
        <v>8</v>
      </c>
      <c r="B19" s="17" t="s">
        <v>145</v>
      </c>
      <c r="C19" s="12" t="s">
        <v>45</v>
      </c>
      <c r="D19" s="12" t="s">
        <v>27</v>
      </c>
      <c r="E19" s="12" t="s">
        <v>42</v>
      </c>
      <c r="F19" s="12">
        <v>8</v>
      </c>
      <c r="G19" s="12">
        <v>8</v>
      </c>
      <c r="H19" s="12" t="s">
        <v>43</v>
      </c>
      <c r="I19" s="41">
        <v>2</v>
      </c>
      <c r="J19" s="41">
        <v>8</v>
      </c>
      <c r="K19" s="41">
        <v>3</v>
      </c>
      <c r="L19" s="41">
        <v>4</v>
      </c>
      <c r="M19" s="41">
        <v>27</v>
      </c>
      <c r="N19" s="44">
        <f>SUM(I19:M19)</f>
        <v>44</v>
      </c>
      <c r="O19" s="44">
        <v>100</v>
      </c>
      <c r="P19" s="44" t="s">
        <v>162</v>
      </c>
    </row>
    <row r="20" spans="1:16" ht="56.25" x14ac:dyDescent="0.3">
      <c r="A20" s="6">
        <v>9</v>
      </c>
      <c r="B20" s="17" t="s">
        <v>146</v>
      </c>
      <c r="C20" s="12" t="s">
        <v>46</v>
      </c>
      <c r="D20" s="12" t="s">
        <v>27</v>
      </c>
      <c r="E20" s="12" t="s">
        <v>38</v>
      </c>
      <c r="F20" s="12">
        <v>8</v>
      </c>
      <c r="G20" s="12">
        <v>8</v>
      </c>
      <c r="H20" s="12" t="s">
        <v>36</v>
      </c>
      <c r="I20" s="41">
        <v>1</v>
      </c>
      <c r="J20" s="41">
        <v>8</v>
      </c>
      <c r="K20" s="41">
        <v>3</v>
      </c>
      <c r="L20" s="41">
        <v>0</v>
      </c>
      <c r="M20" s="41">
        <v>28</v>
      </c>
      <c r="N20" s="44">
        <f>SUM(I20:M20)</f>
        <v>40</v>
      </c>
      <c r="O20" s="44">
        <v>100</v>
      </c>
      <c r="P20" s="44" t="s">
        <v>163</v>
      </c>
    </row>
    <row r="21" spans="1:16" ht="56.25" x14ac:dyDescent="0.3">
      <c r="A21" s="6">
        <v>10</v>
      </c>
      <c r="B21" s="17" t="s">
        <v>147</v>
      </c>
      <c r="C21" s="12" t="s">
        <v>47</v>
      </c>
      <c r="D21" s="12" t="s">
        <v>27</v>
      </c>
      <c r="E21" s="12" t="s">
        <v>35</v>
      </c>
      <c r="F21" s="12">
        <v>8</v>
      </c>
      <c r="G21" s="12">
        <v>8</v>
      </c>
      <c r="H21" s="12" t="s">
        <v>36</v>
      </c>
      <c r="I21" s="41">
        <v>2</v>
      </c>
      <c r="J21" s="41">
        <v>12</v>
      </c>
      <c r="K21" s="41">
        <v>3</v>
      </c>
      <c r="L21" s="41">
        <v>0</v>
      </c>
      <c r="M21" s="41">
        <v>3</v>
      </c>
      <c r="N21" s="44">
        <f>SUM(I21:M21)</f>
        <v>20</v>
      </c>
      <c r="O21" s="44">
        <v>100</v>
      </c>
      <c r="P21" s="44" t="s">
        <v>163</v>
      </c>
    </row>
    <row r="22" spans="1:16" ht="56.25" x14ac:dyDescent="0.3">
      <c r="A22" s="6">
        <v>11</v>
      </c>
      <c r="B22" s="17" t="s">
        <v>148</v>
      </c>
      <c r="C22" s="17" t="s">
        <v>48</v>
      </c>
      <c r="D22" s="17" t="s">
        <v>27</v>
      </c>
      <c r="E22" s="17" t="s">
        <v>28</v>
      </c>
      <c r="F22" s="12">
        <v>8</v>
      </c>
      <c r="G22" s="17">
        <v>8</v>
      </c>
      <c r="H22" s="17" t="s">
        <v>29</v>
      </c>
      <c r="I22" s="41">
        <v>1</v>
      </c>
      <c r="J22" s="41">
        <v>4</v>
      </c>
      <c r="K22" s="41">
        <v>0</v>
      </c>
      <c r="L22" s="41">
        <v>0</v>
      </c>
      <c r="M22" s="41">
        <v>1</v>
      </c>
      <c r="N22" s="44">
        <f>SUM(I22:M22)</f>
        <v>6</v>
      </c>
      <c r="O22" s="44">
        <v>100</v>
      </c>
      <c r="P22" s="44" t="s">
        <v>163</v>
      </c>
    </row>
    <row r="23" spans="1:16" ht="56.25" x14ac:dyDescent="0.3">
      <c r="A23" s="42">
        <v>12</v>
      </c>
      <c r="B23" s="17" t="s">
        <v>149</v>
      </c>
      <c r="C23" s="12" t="s">
        <v>49</v>
      </c>
      <c r="D23" s="12" t="s">
        <v>27</v>
      </c>
      <c r="E23" s="12" t="s">
        <v>50</v>
      </c>
      <c r="F23" s="12">
        <v>8</v>
      </c>
      <c r="G23" s="12">
        <v>8</v>
      </c>
      <c r="H23" s="12" t="s">
        <v>51</v>
      </c>
      <c r="I23" s="41">
        <v>2</v>
      </c>
      <c r="J23" s="41">
        <v>0</v>
      </c>
      <c r="K23" s="41">
        <v>0</v>
      </c>
      <c r="L23" s="41">
        <v>0</v>
      </c>
      <c r="M23" s="41">
        <v>2</v>
      </c>
      <c r="N23" s="44">
        <f>SUM(I23:M23)</f>
        <v>4</v>
      </c>
      <c r="O23" s="44">
        <v>100</v>
      </c>
      <c r="P23" s="44" t="s">
        <v>163</v>
      </c>
    </row>
    <row r="24" spans="1:16" x14ac:dyDescent="0.3">
      <c r="A24" s="43"/>
    </row>
    <row r="26" spans="1:16" x14ac:dyDescent="0.3">
      <c r="B26" s="14" t="s">
        <v>52</v>
      </c>
      <c r="C26" s="14"/>
      <c r="D26" s="14"/>
      <c r="E26" s="14"/>
      <c r="F26" s="14"/>
      <c r="G26" s="14"/>
    </row>
    <row r="27" spans="1:16" x14ac:dyDescent="0.3">
      <c r="B27" s="10" t="s">
        <v>53</v>
      </c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3">
      <c r="B28" s="30" t="s">
        <v>54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1:16" x14ac:dyDescent="0.3">
      <c r="B29" s="30" t="s">
        <v>55</v>
      </c>
      <c r="C29" s="30"/>
      <c r="D29" s="30"/>
      <c r="E29" s="30"/>
      <c r="F29" s="30"/>
      <c r="G29" s="30"/>
      <c r="H29" s="30"/>
      <c r="I29" s="30"/>
      <c r="J29" s="30"/>
      <c r="K29" s="30"/>
    </row>
  </sheetData>
  <mergeCells count="10">
    <mergeCell ref="A8:P8"/>
    <mergeCell ref="A9:H9"/>
    <mergeCell ref="B29:K29"/>
    <mergeCell ref="B28:K28"/>
    <mergeCell ref="A1:P1"/>
    <mergeCell ref="A3:P3"/>
    <mergeCell ref="A4:P4"/>
    <mergeCell ref="A5:P5"/>
    <mergeCell ref="A6:P6"/>
    <mergeCell ref="A7:M7"/>
  </mergeCells>
  <pageMargins left="0.31496062992125984" right="0.31496062992125984" top="0.74803149606299213" bottom="0.74803149606299213" header="0.31496062992125984" footer="0.31496062992125984"/>
  <pageSetup paperSize="9" scale="63" fitToHeight="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6" zoomScale="70" zoomScaleNormal="70" workbookViewId="0">
      <selection activeCell="E32" sqref="E32"/>
    </sheetView>
  </sheetViews>
  <sheetFormatPr defaultRowHeight="15" x14ac:dyDescent="0.25"/>
  <cols>
    <col min="2" max="2" width="14.7109375" customWidth="1"/>
    <col min="3" max="3" width="20.7109375" customWidth="1"/>
    <col min="4" max="4" width="24.85546875" customWidth="1"/>
    <col min="5" max="5" width="21.140625" customWidth="1"/>
    <col min="6" max="6" width="15" customWidth="1"/>
    <col min="7" max="7" width="19.42578125" customWidth="1"/>
    <col min="8" max="8" width="21.28515625" customWidth="1"/>
    <col min="9" max="9" width="13" customWidth="1"/>
    <col min="10" max="10" width="11.42578125" customWidth="1"/>
    <col min="11" max="11" width="11.85546875" customWidth="1"/>
    <col min="12" max="12" width="11.5703125" customWidth="1"/>
    <col min="13" max="13" width="12.5703125" customWidth="1"/>
    <col min="14" max="14" width="13.5703125" customWidth="1"/>
    <col min="15" max="15" width="14.42578125" customWidth="1"/>
    <col min="16" max="16" width="15.85546875" customWidth="1"/>
  </cols>
  <sheetData>
    <row r="1" spans="1:16" ht="18" x14ac:dyDescent="0.25">
      <c r="A1" s="31" t="s">
        <v>124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 x14ac:dyDescent="0.2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 x14ac:dyDescent="0.3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8" x14ac:dyDescent="0.25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8" x14ac:dyDescent="0.25">
      <c r="A7" s="34" t="s">
        <v>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"/>
      <c r="O7" s="2"/>
      <c r="P7" s="2"/>
    </row>
    <row r="8" spans="1:16" ht="18.75" x14ac:dyDescent="0.25">
      <c r="A8" s="29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8" x14ac:dyDescent="0.25">
      <c r="A9" s="34" t="s">
        <v>20</v>
      </c>
      <c r="B9" s="34"/>
      <c r="C9" s="34"/>
      <c r="D9" s="34"/>
      <c r="E9" s="34"/>
      <c r="F9" s="34"/>
      <c r="G9" s="34"/>
      <c r="H9" s="34"/>
      <c r="I9" s="3"/>
      <c r="J9" s="3"/>
      <c r="K9" s="3"/>
      <c r="L9" s="3"/>
      <c r="M9" s="3"/>
      <c r="N9" s="3"/>
      <c r="O9" s="3"/>
      <c r="P9" s="3"/>
    </row>
    <row r="10" spans="1:16" ht="18" x14ac:dyDescent="0.25">
      <c r="A10" s="5"/>
      <c r="B10" s="5"/>
      <c r="C10" s="5"/>
      <c r="D10" s="5"/>
      <c r="E10" s="5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</row>
    <row r="11" spans="1:16" ht="97.5" customHeight="1" x14ac:dyDescent="0.25">
      <c r="A11" s="11" t="s">
        <v>7</v>
      </c>
      <c r="B11" s="11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6" t="s">
        <v>16</v>
      </c>
      <c r="O11" s="16" t="s">
        <v>17</v>
      </c>
      <c r="P11" s="11" t="s">
        <v>18</v>
      </c>
    </row>
    <row r="12" spans="1:16" ht="56.25" x14ac:dyDescent="0.25">
      <c r="A12" s="17">
        <v>1</v>
      </c>
      <c r="B12" s="17" t="s">
        <v>150</v>
      </c>
      <c r="C12" s="17" t="s">
        <v>111</v>
      </c>
      <c r="D12" s="17" t="s">
        <v>27</v>
      </c>
      <c r="E12" s="13" t="s">
        <v>28</v>
      </c>
      <c r="F12" s="17">
        <v>7</v>
      </c>
      <c r="G12" s="17">
        <v>7</v>
      </c>
      <c r="H12" s="17" t="s">
        <v>29</v>
      </c>
      <c r="I12" s="41">
        <v>1</v>
      </c>
      <c r="J12" s="41">
        <v>10</v>
      </c>
      <c r="K12" s="41">
        <v>0</v>
      </c>
      <c r="L12" s="41">
        <v>0</v>
      </c>
      <c r="M12" s="41">
        <v>11</v>
      </c>
      <c r="N12" s="44">
        <f>SUM(I12:M12)</f>
        <v>22</v>
      </c>
      <c r="O12" s="44">
        <v>100</v>
      </c>
      <c r="P12" s="44" t="s">
        <v>163</v>
      </c>
    </row>
    <row r="13" spans="1:16" ht="56.25" x14ac:dyDescent="0.25">
      <c r="A13" s="17">
        <v>2</v>
      </c>
      <c r="B13" s="17" t="s">
        <v>151</v>
      </c>
      <c r="C13" s="17" t="s">
        <v>112</v>
      </c>
      <c r="D13" s="17" t="s">
        <v>27</v>
      </c>
      <c r="E13" s="17" t="s">
        <v>28</v>
      </c>
      <c r="F13" s="17">
        <v>7</v>
      </c>
      <c r="G13" s="17">
        <v>7</v>
      </c>
      <c r="H13" s="17" t="s">
        <v>29</v>
      </c>
      <c r="I13" s="41">
        <v>1</v>
      </c>
      <c r="J13" s="41">
        <v>4</v>
      </c>
      <c r="K13" s="41">
        <v>3</v>
      </c>
      <c r="L13" s="41">
        <v>0</v>
      </c>
      <c r="M13" s="41">
        <v>15</v>
      </c>
      <c r="N13" s="44">
        <f>SUM(I13:M13)</f>
        <v>23</v>
      </c>
      <c r="O13" s="44">
        <v>100</v>
      </c>
      <c r="P13" s="44" t="s">
        <v>163</v>
      </c>
    </row>
    <row r="14" spans="1:16" ht="56.25" x14ac:dyDescent="0.25">
      <c r="A14" s="17">
        <v>3</v>
      </c>
      <c r="B14" s="17" t="s">
        <v>152</v>
      </c>
      <c r="C14" s="12" t="s">
        <v>113</v>
      </c>
      <c r="D14" s="12" t="s">
        <v>27</v>
      </c>
      <c r="E14" s="12" t="s">
        <v>32</v>
      </c>
      <c r="F14" s="12">
        <v>7</v>
      </c>
      <c r="G14" s="12">
        <v>7</v>
      </c>
      <c r="H14" s="12" t="s">
        <v>33</v>
      </c>
      <c r="I14" s="41">
        <v>2</v>
      </c>
      <c r="J14" s="41">
        <v>8</v>
      </c>
      <c r="K14" s="41">
        <v>0</v>
      </c>
      <c r="L14" s="41">
        <v>0</v>
      </c>
      <c r="M14" s="41">
        <v>23</v>
      </c>
      <c r="N14" s="44">
        <f>SUM(I14:M14)</f>
        <v>33</v>
      </c>
      <c r="O14" s="44">
        <v>100</v>
      </c>
      <c r="P14" s="44" t="s">
        <v>162</v>
      </c>
    </row>
    <row r="15" spans="1:16" ht="56.25" x14ac:dyDescent="0.25">
      <c r="A15" s="17">
        <v>4</v>
      </c>
      <c r="B15" s="17" t="s">
        <v>153</v>
      </c>
      <c r="C15" s="12" t="s">
        <v>114</v>
      </c>
      <c r="D15" s="12" t="s">
        <v>27</v>
      </c>
      <c r="E15" s="12" t="s">
        <v>38</v>
      </c>
      <c r="F15" s="12">
        <v>7</v>
      </c>
      <c r="G15" s="12">
        <v>7</v>
      </c>
      <c r="H15" s="12" t="s">
        <v>36</v>
      </c>
      <c r="I15" s="41">
        <v>2</v>
      </c>
      <c r="J15" s="41">
        <v>10</v>
      </c>
      <c r="K15" s="41">
        <v>0</v>
      </c>
      <c r="L15" s="41">
        <v>0</v>
      </c>
      <c r="M15" s="41">
        <v>4</v>
      </c>
      <c r="N15" s="44">
        <f>SUM(I15:M15)</f>
        <v>16</v>
      </c>
      <c r="O15" s="44">
        <v>100</v>
      </c>
      <c r="P15" s="44" t="s">
        <v>163</v>
      </c>
    </row>
    <row r="16" spans="1:16" ht="56.25" x14ac:dyDescent="0.25">
      <c r="A16" s="17">
        <v>5</v>
      </c>
      <c r="B16" s="17" t="s">
        <v>154</v>
      </c>
      <c r="C16" s="12" t="s">
        <v>115</v>
      </c>
      <c r="D16" s="12" t="s">
        <v>27</v>
      </c>
      <c r="E16" s="12" t="s">
        <v>42</v>
      </c>
      <c r="F16" s="12">
        <v>7</v>
      </c>
      <c r="G16" s="12">
        <v>7</v>
      </c>
      <c r="H16" s="12" t="s">
        <v>43</v>
      </c>
      <c r="I16" s="41">
        <v>2</v>
      </c>
      <c r="J16" s="41">
        <v>8</v>
      </c>
      <c r="K16" s="41">
        <v>0</v>
      </c>
      <c r="L16" s="41">
        <v>0</v>
      </c>
      <c r="M16" s="41">
        <v>17</v>
      </c>
      <c r="N16" s="44">
        <f>SUM(I16:M16)</f>
        <v>27</v>
      </c>
      <c r="O16" s="44">
        <v>100</v>
      </c>
      <c r="P16" s="44" t="s">
        <v>163</v>
      </c>
    </row>
    <row r="17" spans="1:16" ht="56.25" x14ac:dyDescent="0.25">
      <c r="A17" s="17">
        <v>6</v>
      </c>
      <c r="B17" s="17" t="s">
        <v>155</v>
      </c>
      <c r="C17" s="17" t="s">
        <v>116</v>
      </c>
      <c r="D17" s="17" t="s">
        <v>27</v>
      </c>
      <c r="E17" s="17" t="s">
        <v>28</v>
      </c>
      <c r="F17" s="12">
        <v>7</v>
      </c>
      <c r="G17" s="17">
        <v>7</v>
      </c>
      <c r="H17" s="17" t="s">
        <v>29</v>
      </c>
      <c r="I17" s="41">
        <v>1</v>
      </c>
      <c r="J17" s="41">
        <v>4</v>
      </c>
      <c r="K17" s="41">
        <v>0</v>
      </c>
      <c r="L17" s="41">
        <v>0</v>
      </c>
      <c r="M17" s="41">
        <v>16</v>
      </c>
      <c r="N17" s="44">
        <f>SUM(I17:M17)</f>
        <v>21</v>
      </c>
      <c r="O17" s="44">
        <v>100</v>
      </c>
      <c r="P17" s="44" t="s">
        <v>163</v>
      </c>
    </row>
    <row r="18" spans="1:16" ht="56.25" x14ac:dyDescent="0.25">
      <c r="A18" s="17">
        <v>7</v>
      </c>
      <c r="B18" s="17" t="s">
        <v>156</v>
      </c>
      <c r="C18" s="12" t="s">
        <v>117</v>
      </c>
      <c r="D18" s="12" t="s">
        <v>27</v>
      </c>
      <c r="E18" s="12" t="s">
        <v>42</v>
      </c>
      <c r="F18" s="12">
        <v>7</v>
      </c>
      <c r="G18" s="12">
        <v>7</v>
      </c>
      <c r="H18" s="12" t="s">
        <v>43</v>
      </c>
      <c r="I18" s="41">
        <v>2</v>
      </c>
      <c r="J18" s="41">
        <v>8</v>
      </c>
      <c r="K18" s="41">
        <v>0</v>
      </c>
      <c r="L18" s="41">
        <v>0</v>
      </c>
      <c r="M18" s="41">
        <v>19</v>
      </c>
      <c r="N18" s="44">
        <f>SUM(I18:M18)</f>
        <v>29</v>
      </c>
      <c r="O18" s="44">
        <v>100</v>
      </c>
      <c r="P18" s="44" t="s">
        <v>163</v>
      </c>
    </row>
    <row r="19" spans="1:16" ht="56.25" x14ac:dyDescent="0.25">
      <c r="A19" s="17">
        <v>8</v>
      </c>
      <c r="B19" s="17" t="s">
        <v>157</v>
      </c>
      <c r="C19" s="17" t="s">
        <v>118</v>
      </c>
      <c r="D19" s="17" t="s">
        <v>27</v>
      </c>
      <c r="E19" s="17" t="s">
        <v>28</v>
      </c>
      <c r="F19" s="12">
        <v>7</v>
      </c>
      <c r="G19" s="17">
        <v>7</v>
      </c>
      <c r="H19" s="17" t="s">
        <v>29</v>
      </c>
      <c r="I19" s="41">
        <v>0</v>
      </c>
      <c r="J19" s="41">
        <v>8</v>
      </c>
      <c r="K19" s="41">
        <v>0</v>
      </c>
      <c r="L19" s="41">
        <v>0</v>
      </c>
      <c r="M19" s="41">
        <v>3</v>
      </c>
      <c r="N19" s="44">
        <f>SUM(I19:M19)</f>
        <v>11</v>
      </c>
      <c r="O19" s="44">
        <v>100</v>
      </c>
      <c r="P19" s="44" t="s">
        <v>163</v>
      </c>
    </row>
    <row r="20" spans="1:16" ht="56.25" x14ac:dyDescent="0.25">
      <c r="A20" s="17">
        <v>9</v>
      </c>
      <c r="B20" s="17" t="s">
        <v>158</v>
      </c>
      <c r="C20" s="12" t="s">
        <v>119</v>
      </c>
      <c r="D20" s="12" t="s">
        <v>27</v>
      </c>
      <c r="E20" s="12" t="s">
        <v>38</v>
      </c>
      <c r="F20" s="12">
        <v>7</v>
      </c>
      <c r="G20" s="12">
        <v>7</v>
      </c>
      <c r="H20" s="12" t="s">
        <v>36</v>
      </c>
      <c r="I20" s="41">
        <v>1</v>
      </c>
      <c r="J20" s="41">
        <v>4</v>
      </c>
      <c r="K20" s="41">
        <v>3</v>
      </c>
      <c r="L20" s="41">
        <v>0</v>
      </c>
      <c r="M20" s="41">
        <v>15</v>
      </c>
      <c r="N20" s="44">
        <f>SUM(I20:M20)</f>
        <v>23</v>
      </c>
      <c r="O20" s="44">
        <v>100</v>
      </c>
      <c r="P20" s="44" t="s">
        <v>163</v>
      </c>
    </row>
    <row r="21" spans="1:16" ht="56.25" x14ac:dyDescent="0.25">
      <c r="A21" s="17">
        <v>10</v>
      </c>
      <c r="B21" s="17" t="s">
        <v>159</v>
      </c>
      <c r="C21" s="15" t="s">
        <v>120</v>
      </c>
      <c r="D21" s="12" t="s">
        <v>27</v>
      </c>
      <c r="E21" s="12" t="s">
        <v>35</v>
      </c>
      <c r="F21" s="12">
        <v>7</v>
      </c>
      <c r="G21" s="12">
        <v>7</v>
      </c>
      <c r="H21" s="12" t="s">
        <v>36</v>
      </c>
      <c r="I21" s="41">
        <v>2</v>
      </c>
      <c r="J21" s="41">
        <v>4</v>
      </c>
      <c r="K21" s="41">
        <v>0</v>
      </c>
      <c r="L21" s="41">
        <v>0</v>
      </c>
      <c r="M21" s="41">
        <v>19</v>
      </c>
      <c r="N21" s="44">
        <f>SUM(I21:M21)</f>
        <v>25</v>
      </c>
      <c r="O21" s="44">
        <v>100</v>
      </c>
      <c r="P21" s="44" t="s">
        <v>163</v>
      </c>
    </row>
    <row r="22" spans="1:16" ht="56.25" x14ac:dyDescent="0.25">
      <c r="A22" s="17">
        <v>11</v>
      </c>
      <c r="B22" s="17" t="s">
        <v>160</v>
      </c>
      <c r="C22" s="12" t="s">
        <v>121</v>
      </c>
      <c r="D22" s="12" t="s">
        <v>27</v>
      </c>
      <c r="E22" s="12" t="s">
        <v>42</v>
      </c>
      <c r="F22" s="12">
        <v>7</v>
      </c>
      <c r="G22" s="12">
        <v>7</v>
      </c>
      <c r="H22" s="12" t="s">
        <v>43</v>
      </c>
      <c r="I22" s="41">
        <v>2</v>
      </c>
      <c r="J22" s="41">
        <v>12</v>
      </c>
      <c r="K22" s="41">
        <v>0</v>
      </c>
      <c r="L22" s="41">
        <v>0</v>
      </c>
      <c r="M22" s="41">
        <v>20</v>
      </c>
      <c r="N22" s="44">
        <f>SUM(I22:M22)</f>
        <v>34</v>
      </c>
      <c r="O22" s="44">
        <v>100</v>
      </c>
      <c r="P22" s="44" t="s">
        <v>162</v>
      </c>
    </row>
    <row r="23" spans="1:16" ht="75" x14ac:dyDescent="0.25">
      <c r="A23" s="17">
        <v>12</v>
      </c>
      <c r="B23" s="17" t="s">
        <v>161</v>
      </c>
      <c r="C23" s="12" t="s">
        <v>122</v>
      </c>
      <c r="D23" s="12" t="s">
        <v>27</v>
      </c>
      <c r="E23" s="12" t="s">
        <v>38</v>
      </c>
      <c r="F23" s="12">
        <v>7</v>
      </c>
      <c r="G23" s="12">
        <v>7</v>
      </c>
      <c r="H23" s="12" t="s">
        <v>36</v>
      </c>
      <c r="I23" s="41">
        <v>2</v>
      </c>
      <c r="J23" s="41">
        <v>6</v>
      </c>
      <c r="K23" s="41">
        <v>0</v>
      </c>
      <c r="L23" s="41">
        <v>0</v>
      </c>
      <c r="M23" s="41">
        <v>7</v>
      </c>
      <c r="N23" s="44">
        <f>SUM(I23:M23)</f>
        <v>15</v>
      </c>
      <c r="O23" s="44">
        <v>100</v>
      </c>
      <c r="P23" s="44" t="s">
        <v>163</v>
      </c>
    </row>
    <row r="24" spans="1:16" ht="18.75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.7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.75" x14ac:dyDescent="0.3">
      <c r="A26" s="10"/>
      <c r="B26" s="14" t="s">
        <v>52</v>
      </c>
      <c r="C26" s="14"/>
      <c r="D26" s="14"/>
      <c r="E26" s="14"/>
      <c r="F26" s="14"/>
      <c r="G26" s="14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.75" x14ac:dyDescent="0.3">
      <c r="A27" s="10"/>
      <c r="B27" s="10" t="s">
        <v>53</v>
      </c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0"/>
    </row>
    <row r="28" spans="1:16" ht="18.75" x14ac:dyDescent="0.3">
      <c r="A28" s="10"/>
      <c r="B28" s="30" t="s">
        <v>54</v>
      </c>
      <c r="C28" s="30"/>
      <c r="D28" s="30"/>
      <c r="E28" s="30"/>
      <c r="F28" s="30"/>
      <c r="G28" s="30"/>
      <c r="H28" s="30"/>
      <c r="I28" s="30"/>
      <c r="J28" s="30"/>
      <c r="K28" s="30"/>
      <c r="L28" s="10"/>
      <c r="M28" s="10"/>
      <c r="N28" s="10"/>
      <c r="O28" s="10"/>
      <c r="P28" s="10"/>
    </row>
    <row r="29" spans="1:16" ht="18.75" x14ac:dyDescent="0.3">
      <c r="A29" s="10"/>
      <c r="B29" s="30" t="s">
        <v>55</v>
      </c>
      <c r="C29" s="30"/>
      <c r="D29" s="30"/>
      <c r="E29" s="30"/>
      <c r="F29" s="30"/>
      <c r="G29" s="30"/>
      <c r="H29" s="30"/>
      <c r="I29" s="30"/>
      <c r="J29" s="30"/>
      <c r="K29" s="30"/>
      <c r="L29" s="10"/>
      <c r="M29" s="10"/>
      <c r="N29" s="10"/>
      <c r="O29" s="10"/>
      <c r="P29" s="10"/>
    </row>
    <row r="30" spans="1:16" ht="18.7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</sheetData>
  <mergeCells count="10">
    <mergeCell ref="A8:P8"/>
    <mergeCell ref="A9:H9"/>
    <mergeCell ref="B28:K28"/>
    <mergeCell ref="B29:K29"/>
    <mergeCell ref="A1:P1"/>
    <mergeCell ref="A3:P3"/>
    <mergeCell ref="A4:P4"/>
    <mergeCell ref="A5:P5"/>
    <mergeCell ref="A6:P6"/>
    <mergeCell ref="A7:M7"/>
  </mergeCells>
  <pageMargins left="0.31496062992125984" right="0.31496062992125984" top="0.74803149606299213" bottom="0.74803149606299213" header="0.31496062992125984" footer="0.31496062992125984"/>
  <pageSetup paperSize="9" scale="58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2023-11-14T10:01:55Z</cp:lastPrinted>
  <dcterms:created xsi:type="dcterms:W3CDTF">2023-11-13T13:16:44Z</dcterms:created>
  <dcterms:modified xsi:type="dcterms:W3CDTF">2023-11-16T14:12:49Z</dcterms:modified>
</cp:coreProperties>
</file>