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52511"/>
</workbook>
</file>

<file path=xl/calcChain.xml><?xml version="1.0" encoding="utf-8"?>
<calcChain xmlns="http://schemas.openxmlformats.org/spreadsheetml/2006/main">
  <c r="L15" i="4" l="1"/>
  <c r="L16" i="4"/>
  <c r="L13" i="4"/>
  <c r="L18" i="1" l="1"/>
  <c r="L17" i="1"/>
  <c r="L15" i="1"/>
  <c r="L16" i="3"/>
  <c r="L14" i="4"/>
  <c r="L14" i="3"/>
  <c r="L13" i="2"/>
</calcChain>
</file>

<file path=xl/sharedStrings.xml><?xml version="1.0" encoding="utf-8"?>
<sst xmlns="http://schemas.openxmlformats.org/spreadsheetml/2006/main" count="310" uniqueCount="91">
  <si>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</si>
  <si>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</si>
  <si>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</si>
  <si>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</si>
  <si>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</si>
  <si>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</si>
  <si>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</si>
  <si>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</si>
  <si>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</si>
  <si>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</si>
  <si>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МАОУ СОШ №9" города Канаш Чувашской Республики</t>
  </si>
  <si>
    <t>г.Канаш</t>
  </si>
  <si>
    <t>Чаплина Мария Валерьевна</t>
  </si>
  <si>
    <r>
      <t>Место проведения: г. Канаш, МАОУ "Средняя общеобразовательная школа №9" г. Канаш</t>
    </r>
    <r>
      <rPr>
        <b/>
        <i/>
        <sz val="10"/>
        <color theme="0"/>
        <rFont val="Arial"/>
        <family val="2"/>
        <charset val="204"/>
      </rPr>
      <t>г.К г.Канаш, МБОУ "Средняя общеобразовательная школа №1" г. Канашанаш, МБОУ "Средняя общеобразовательная школа №1" г. Канаш</t>
    </r>
  </si>
  <si>
    <t>Стеклянникова Марина Ивановна</t>
  </si>
  <si>
    <t>5а</t>
  </si>
  <si>
    <t>5б</t>
  </si>
  <si>
    <t>6А</t>
  </si>
  <si>
    <t>7а</t>
  </si>
  <si>
    <t>Стекляннникова Марина Ивановна</t>
  </si>
  <si>
    <t>6Б</t>
  </si>
  <si>
    <t xml:space="preserve">Протокол школьного этапа всероссийской олимпиады школьников по английскому языку в 2023-2024 уч.г., </t>
  </si>
  <si>
    <t>Дата проведения: 20.10.2023</t>
  </si>
  <si>
    <r>
      <t>Протокол школьного этапа всероссийской олимпиады школьников по английскому языку в 2023-2024 уч.г., 5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</si>
  <si>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английскому языку в 2023-2024 уч.г., 6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</si>
  <si>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 xml:space="preserve">Listening 9 б) </t>
  </si>
  <si>
    <t xml:space="preserve">Reading 9 б)    </t>
  </si>
  <si>
    <t>Use of english (58 б)</t>
  </si>
  <si>
    <t>МАКСИМАЛЬНЫЙ БАЛЛ 76</t>
  </si>
  <si>
    <t xml:space="preserve">Listening  (9 б) </t>
  </si>
  <si>
    <t xml:space="preserve">Reading (9 б)    </t>
  </si>
  <si>
    <t>Use of english (58  б)</t>
  </si>
  <si>
    <t xml:space="preserve">Listening  (5 б) </t>
  </si>
  <si>
    <t xml:space="preserve">Reading (24 б)    </t>
  </si>
  <si>
    <t>Use of english (40 б)</t>
  </si>
  <si>
    <t xml:space="preserve">Listening  5 б) </t>
  </si>
  <si>
    <r>
      <t>Протокол школьного этапа всероссийской олимпиады школьников по английскому языку в 2023-2024 уч.г., 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</si>
  <si>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Протокол школьного этапа всероссийской олимпиады школьников по английскому языку в 2023-2024 уч.г., 9 класс</t>
  </si>
  <si>
    <r>
      <t>Протокол школьного этапа всероссийской олимпиады школьников по английскому языку в 2023-2024 уч.г.,8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</si>
  <si>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английскому языку в 2023-2024 уч.г., 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</si>
  <si>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ГКП-5А</t>
  </si>
  <si>
    <t xml:space="preserve">МАКСИМАЛЬНЫЙ БАЛЛ </t>
  </si>
  <si>
    <t>НДА-5А</t>
  </si>
  <si>
    <t xml:space="preserve">5 а </t>
  </si>
  <si>
    <t>ПВД-5Б</t>
  </si>
  <si>
    <t>ЛИГ-5Б</t>
  </si>
  <si>
    <t>СДА-6А</t>
  </si>
  <si>
    <t>ВЮА-7А</t>
  </si>
  <si>
    <t>г. Канаш</t>
  </si>
  <si>
    <t>КЛВ-7А</t>
  </si>
  <si>
    <t>7 Б</t>
  </si>
  <si>
    <t>ПЕС-7 Б</t>
  </si>
  <si>
    <t>СКР-8 Б</t>
  </si>
  <si>
    <t>8 Б</t>
  </si>
  <si>
    <t>ЕЕН-8 А</t>
  </si>
  <si>
    <t>8  А</t>
  </si>
  <si>
    <t>МКН-8 А</t>
  </si>
  <si>
    <t>8 А</t>
  </si>
  <si>
    <t>ММА - 8 Б</t>
  </si>
  <si>
    <t>САА-7Б</t>
  </si>
  <si>
    <t>Г 5 -А</t>
  </si>
  <si>
    <t>М -5 А</t>
  </si>
  <si>
    <t>Д- 5Б</t>
  </si>
  <si>
    <t>5 б</t>
  </si>
  <si>
    <t>Г-9</t>
  </si>
  <si>
    <t>И-9</t>
  </si>
  <si>
    <t>9 а</t>
  </si>
  <si>
    <t>МЛ -11</t>
  </si>
  <si>
    <t>М -11</t>
  </si>
  <si>
    <t>П-11</t>
  </si>
  <si>
    <t>Б-6 А</t>
  </si>
  <si>
    <t>М-6 А</t>
  </si>
  <si>
    <t>Е-6Б</t>
  </si>
  <si>
    <t>Г-6Б</t>
  </si>
  <si>
    <t xml:space="preserve">Listening  (10 б) </t>
  </si>
  <si>
    <t xml:space="preserve">Reading (15 б)    </t>
  </si>
  <si>
    <t>Use of english ( 40 б)</t>
  </si>
  <si>
    <t>М-10</t>
  </si>
  <si>
    <t>К- 11</t>
  </si>
  <si>
    <t>Председатель жюри: Стеклянникова Марина Ивановна</t>
  </si>
  <si>
    <t>Члены жюри: Чаплина Мария Валерьевна</t>
  </si>
  <si>
    <t>Шутова Надежда Александровна</t>
  </si>
  <si>
    <t>Гареева Резеда Ринатовна</t>
  </si>
  <si>
    <t>МАОУ "Средняя общеобразовательная школа №9" г. Канаш ЧР</t>
  </si>
  <si>
    <t>Количество участников:8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</si>
  <si>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Стеклянникова Марина Ивановна</t>
    </r>
  </si>
  <si>
    <t>Члены жюри:Чаплина Мария Валерьевна</t>
  </si>
  <si>
    <t>Количество участников:4</t>
  </si>
  <si>
    <t>Количество участников:1</t>
  </si>
  <si>
    <t>Количество участников:2</t>
  </si>
  <si>
    <t>Количество участников:5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</si>
</sst>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0" fillId="0" borderId="4" xfId="0" applyBorder="1"/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workbookViewId="0">
      <selection activeCell="C13" sqref="C13:C20"/>
    </sheetView>
  </sheetViews>
  <sheetFormatPr defaultRowHeight="15" x14ac:dyDescent="0.25"/>
  <cols>
    <col min="1" max="1" width="6.85546875" customWidth="1"/>
  </cols>
  <sheetData>
    <row r="1" spans="1:14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3"/>
      <c r="L2" s="1"/>
      <c r="M2" s="1"/>
      <c r="N2" s="1"/>
    </row>
    <row r="3" spans="1:14" x14ac:dyDescent="0.25">
      <c r="A3" s="29" t="s">
        <v>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25" t="s">
        <v>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</row>
    <row r="8" spans="1:14" x14ac:dyDescent="0.25">
      <c r="A8" s="27" t="s">
        <v>81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7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14.75" x14ac:dyDescent="0.25">
      <c r="A12" s="32" t="s">
        <v>0</v>
      </c>
      <c r="B12" s="32" t="s">
        <v>1</v>
      </c>
      <c r="C12" s="33" t="s">
        <v>2</v>
      </c>
      <c r="D12" s="33" t="s">
        <v>9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25</v>
      </c>
      <c r="J12" s="33" t="s">
        <v>26</v>
      </c>
      <c r="K12" s="33" t="s">
        <v>27</v>
      </c>
      <c r="L12" s="33" t="s">
        <v>7</v>
      </c>
      <c r="M12" s="33" t="s">
        <v>41</v>
      </c>
      <c r="N12" s="6"/>
    </row>
    <row r="13" spans="1:14" ht="114.75" x14ac:dyDescent="0.25">
      <c r="A13" s="11">
        <v>1</v>
      </c>
      <c r="B13" s="12" t="s">
        <v>44</v>
      </c>
      <c r="C13" s="11"/>
      <c r="D13" s="11" t="s">
        <v>48</v>
      </c>
      <c r="E13" s="11" t="s">
        <v>83</v>
      </c>
      <c r="F13" s="11" t="s">
        <v>16</v>
      </c>
      <c r="G13" s="11">
        <v>5</v>
      </c>
      <c r="H13" s="11" t="s">
        <v>12</v>
      </c>
      <c r="I13" s="13">
        <v>9</v>
      </c>
      <c r="J13" s="13">
        <v>9</v>
      </c>
      <c r="K13" s="13">
        <v>55</v>
      </c>
      <c r="L13" s="34">
        <v>73</v>
      </c>
      <c r="M13" s="34">
        <v>76</v>
      </c>
      <c r="N13" s="6"/>
    </row>
    <row r="14" spans="1:14" ht="114.75" x14ac:dyDescent="0.25">
      <c r="A14" s="11">
        <v>2</v>
      </c>
      <c r="B14" s="12" t="s">
        <v>62</v>
      </c>
      <c r="C14" s="11"/>
      <c r="D14" s="11" t="s">
        <v>48</v>
      </c>
      <c r="E14" s="11" t="s">
        <v>83</v>
      </c>
      <c r="F14" s="11" t="s">
        <v>63</v>
      </c>
      <c r="G14" s="11">
        <v>5</v>
      </c>
      <c r="H14" s="11" t="s">
        <v>14</v>
      </c>
      <c r="I14" s="13">
        <v>2</v>
      </c>
      <c r="J14" s="13">
        <v>9</v>
      </c>
      <c r="K14" s="13">
        <v>31</v>
      </c>
      <c r="L14" s="34">
        <v>42</v>
      </c>
      <c r="M14" s="34">
        <v>76</v>
      </c>
      <c r="N14" s="6"/>
    </row>
    <row r="15" spans="1:14" ht="114.75" x14ac:dyDescent="0.25">
      <c r="A15" s="11">
        <v>3</v>
      </c>
      <c r="B15" s="12" t="s">
        <v>45</v>
      </c>
      <c r="C15" s="11"/>
      <c r="D15" s="11" t="s">
        <v>48</v>
      </c>
      <c r="E15" s="11" t="s">
        <v>83</v>
      </c>
      <c r="F15" s="11" t="s">
        <v>16</v>
      </c>
      <c r="G15" s="11">
        <v>5</v>
      </c>
      <c r="H15" s="11" t="s">
        <v>12</v>
      </c>
      <c r="I15" s="13">
        <v>3</v>
      </c>
      <c r="J15" s="13">
        <v>3</v>
      </c>
      <c r="K15" s="13">
        <v>35</v>
      </c>
      <c r="L15" s="35">
        <f>SUM(I15:K15)</f>
        <v>41</v>
      </c>
      <c r="M15" s="34">
        <v>76</v>
      </c>
      <c r="N15" s="6"/>
    </row>
    <row r="16" spans="1:14" ht="114.75" x14ac:dyDescent="0.25">
      <c r="A16" s="11">
        <v>4</v>
      </c>
      <c r="B16" s="12" t="s">
        <v>61</v>
      </c>
      <c r="C16" s="11"/>
      <c r="D16" s="11" t="s">
        <v>48</v>
      </c>
      <c r="E16" s="11" t="s">
        <v>83</v>
      </c>
      <c r="F16" s="11" t="s">
        <v>63</v>
      </c>
      <c r="G16" s="11">
        <v>5</v>
      </c>
      <c r="H16" s="11" t="s">
        <v>14</v>
      </c>
      <c r="I16" s="13">
        <v>2</v>
      </c>
      <c r="J16" s="13">
        <v>8</v>
      </c>
      <c r="K16" s="13">
        <v>21</v>
      </c>
      <c r="L16" s="34">
        <v>31</v>
      </c>
      <c r="M16" s="34">
        <v>76</v>
      </c>
      <c r="N16" s="6"/>
    </row>
    <row r="17" spans="1:16" ht="114.75" x14ac:dyDescent="0.25">
      <c r="A17" s="11">
        <v>5</v>
      </c>
      <c r="B17" s="12" t="s">
        <v>42</v>
      </c>
      <c r="C17" s="11"/>
      <c r="D17" s="11" t="s">
        <v>48</v>
      </c>
      <c r="E17" s="11" t="s">
        <v>83</v>
      </c>
      <c r="F17" s="11" t="s">
        <v>43</v>
      </c>
      <c r="G17" s="11">
        <v>5</v>
      </c>
      <c r="H17" s="11" t="s">
        <v>12</v>
      </c>
      <c r="I17" s="13">
        <v>1</v>
      </c>
      <c r="J17" s="13">
        <v>5</v>
      </c>
      <c r="K17" s="13">
        <v>21</v>
      </c>
      <c r="L17" s="34">
        <f>SUM(I17:K17)</f>
        <v>27</v>
      </c>
      <c r="M17" s="34">
        <v>76</v>
      </c>
      <c r="N17" s="6"/>
    </row>
    <row r="18" spans="1:16" ht="114.75" x14ac:dyDescent="0.25">
      <c r="A18" s="11">
        <v>6</v>
      </c>
      <c r="B18" s="12" t="s">
        <v>40</v>
      </c>
      <c r="C18" s="11"/>
      <c r="D18" s="11" t="s">
        <v>48</v>
      </c>
      <c r="E18" s="11" t="s">
        <v>83</v>
      </c>
      <c r="F18" s="11" t="s">
        <v>15</v>
      </c>
      <c r="G18" s="11">
        <v>5</v>
      </c>
      <c r="H18" s="11" t="s">
        <v>12</v>
      </c>
      <c r="I18" s="13">
        <v>3</v>
      </c>
      <c r="J18" s="13">
        <v>4</v>
      </c>
      <c r="K18" s="13">
        <v>13</v>
      </c>
      <c r="L18" s="34">
        <f>SUM(I18:K18)</f>
        <v>20</v>
      </c>
      <c r="M18" s="34">
        <v>76</v>
      </c>
      <c r="N18" s="6"/>
    </row>
    <row r="19" spans="1:16" ht="114.75" x14ac:dyDescent="0.25">
      <c r="A19" s="11">
        <v>7</v>
      </c>
      <c r="B19" s="12" t="s">
        <v>60</v>
      </c>
      <c r="C19" s="11"/>
      <c r="D19" s="11" t="s">
        <v>48</v>
      </c>
      <c r="E19" s="11" t="s">
        <v>83</v>
      </c>
      <c r="F19" s="11" t="s">
        <v>43</v>
      </c>
      <c r="G19" s="11">
        <v>5</v>
      </c>
      <c r="H19" s="11" t="s">
        <v>14</v>
      </c>
      <c r="I19" s="13">
        <v>1</v>
      </c>
      <c r="J19" s="13">
        <v>3</v>
      </c>
      <c r="K19" s="13">
        <v>0</v>
      </c>
      <c r="L19" s="34">
        <v>4</v>
      </c>
      <c r="M19" s="34">
        <v>76</v>
      </c>
      <c r="N19" s="6"/>
    </row>
    <row r="20" spans="1:16" ht="114.75" x14ac:dyDescent="0.25">
      <c r="A20" s="11">
        <v>8</v>
      </c>
      <c r="B20" s="12" t="s">
        <v>61</v>
      </c>
      <c r="C20" s="11"/>
      <c r="D20" s="11" t="s">
        <v>48</v>
      </c>
      <c r="E20" s="11" t="s">
        <v>83</v>
      </c>
      <c r="F20" s="11" t="s">
        <v>43</v>
      </c>
      <c r="G20" s="11">
        <v>5</v>
      </c>
      <c r="H20" s="11" t="s">
        <v>14</v>
      </c>
      <c r="I20" s="13">
        <v>0</v>
      </c>
      <c r="J20" s="13">
        <v>4</v>
      </c>
      <c r="K20" s="13">
        <v>0</v>
      </c>
      <c r="L20" s="34">
        <v>4</v>
      </c>
      <c r="M20" s="34">
        <v>76</v>
      </c>
      <c r="N20" s="6"/>
    </row>
    <row r="21" spans="1:16" x14ac:dyDescent="0.25">
      <c r="A21" s="14"/>
      <c r="B21" s="15"/>
      <c r="C21" s="14"/>
      <c r="D21" s="14"/>
      <c r="E21" s="14"/>
      <c r="F21" s="14"/>
      <c r="G21" s="14"/>
      <c r="H21" s="14"/>
      <c r="I21" s="16"/>
      <c r="J21" s="16"/>
      <c r="K21" s="16"/>
      <c r="L21" s="17"/>
      <c r="M21" s="17"/>
      <c r="N21" s="19"/>
    </row>
    <row r="22" spans="1:16" x14ac:dyDescent="0.25">
      <c r="A22" s="6"/>
      <c r="B22" s="18" t="s">
        <v>85</v>
      </c>
      <c r="C22" s="19"/>
      <c r="D22" s="19"/>
      <c r="E22" s="19"/>
      <c r="F22" s="14"/>
      <c r="G22" s="19"/>
      <c r="H22" s="19"/>
      <c r="I22" s="19"/>
      <c r="J22" s="19"/>
      <c r="K22" s="19"/>
      <c r="L22" s="19"/>
      <c r="M22" s="19"/>
      <c r="N22" s="2"/>
    </row>
    <row r="23" spans="1:16" x14ac:dyDescent="0.25">
      <c r="A23" s="6"/>
      <c r="B23" s="18" t="s">
        <v>86</v>
      </c>
      <c r="C23" s="19"/>
      <c r="D23" s="19"/>
      <c r="E23" s="19"/>
      <c r="F23" s="14"/>
      <c r="G23" s="19"/>
      <c r="H23" s="19"/>
      <c r="I23" s="19"/>
      <c r="J23" s="19"/>
      <c r="K23" s="19"/>
      <c r="L23" s="2"/>
      <c r="M23" s="2"/>
      <c r="N23" s="2"/>
    </row>
    <row r="24" spans="1:16" x14ac:dyDescent="0.25">
      <c r="A24" s="6"/>
      <c r="B24" s="18"/>
      <c r="C24" s="27" t="s">
        <v>81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A25" s="6"/>
      <c r="B25" s="20"/>
      <c r="C25" s="27" t="s">
        <v>82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5">
      <c r="A26" s="6"/>
      <c r="B26" s="20"/>
      <c r="C26" s="21"/>
      <c r="D26" s="21"/>
      <c r="E26" s="21"/>
      <c r="F26" s="14"/>
      <c r="G26" s="22"/>
      <c r="H26" s="22"/>
      <c r="I26" s="22"/>
      <c r="J26" s="22"/>
      <c r="K26" s="22"/>
      <c r="L26" s="22"/>
      <c r="M26" s="22"/>
      <c r="N26" s="22"/>
    </row>
    <row r="27" spans="1:16" x14ac:dyDescent="0.25">
      <c r="A27" s="6"/>
      <c r="B27" s="20"/>
      <c r="C27" s="21"/>
      <c r="D27" s="21"/>
      <c r="E27" s="21"/>
      <c r="F27" s="14"/>
      <c r="G27" s="22"/>
      <c r="H27" s="22"/>
      <c r="I27" s="22"/>
      <c r="J27" s="22"/>
      <c r="K27" s="22"/>
      <c r="L27" s="22"/>
      <c r="M27" s="22"/>
    </row>
  </sheetData>
  <sortState ref="A13:M20">
    <sortCondition descending="1" ref="L13:L20"/>
  </sortState>
  <mergeCells count="12">
    <mergeCell ref="C24:P24"/>
    <mergeCell ref="C25:P25"/>
    <mergeCell ref="A1:N1"/>
    <mergeCell ref="A3:N3"/>
    <mergeCell ref="A4:N4"/>
    <mergeCell ref="A5:N5"/>
    <mergeCell ref="A6:N6"/>
    <mergeCell ref="A7:K7"/>
    <mergeCell ref="A9:N9"/>
    <mergeCell ref="A10:N10"/>
    <mergeCell ref="A11:N11"/>
    <mergeCell ref="A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" workbookViewId="0">
      <selection activeCell="C13" sqref="C13:C17"/>
    </sheetView>
  </sheetViews>
  <sheetFormatPr defaultRowHeight="15" x14ac:dyDescent="0.25"/>
  <sheetData>
    <row r="1" spans="1:14" ht="15" customHeight="1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9" t="s">
        <v>90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" customHeight="1" x14ac:dyDescent="0.25">
      <c r="A6" s="25" t="s">
        <v>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</row>
    <row r="8" spans="1:14" ht="15" customHeight="1" x14ac:dyDescent="0.25">
      <c r="A8" s="27" t="s">
        <v>81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7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14.75" x14ac:dyDescent="0.25">
      <c r="A12" s="32" t="s">
        <v>0</v>
      </c>
      <c r="B12" s="32" t="s">
        <v>1</v>
      </c>
      <c r="C12" s="33" t="s">
        <v>2</v>
      </c>
      <c r="D12" s="33" t="s">
        <v>9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29</v>
      </c>
      <c r="J12" s="33" t="s">
        <v>30</v>
      </c>
      <c r="K12" s="33" t="s">
        <v>31</v>
      </c>
      <c r="L12" s="33" t="s">
        <v>7</v>
      </c>
      <c r="M12" s="33" t="s">
        <v>28</v>
      </c>
      <c r="N12" s="6"/>
    </row>
    <row r="13" spans="1:14" ht="114.75" x14ac:dyDescent="0.25">
      <c r="A13" s="11">
        <v>1</v>
      </c>
      <c r="B13" s="12" t="s">
        <v>46</v>
      </c>
      <c r="C13" s="11"/>
      <c r="D13" s="11" t="s">
        <v>11</v>
      </c>
      <c r="E13" s="11" t="s">
        <v>10</v>
      </c>
      <c r="F13" s="11" t="s">
        <v>17</v>
      </c>
      <c r="G13" s="11">
        <v>6</v>
      </c>
      <c r="H13" s="11" t="s">
        <v>12</v>
      </c>
      <c r="I13" s="13">
        <v>4</v>
      </c>
      <c r="J13" s="13">
        <v>5</v>
      </c>
      <c r="K13" s="13">
        <v>30</v>
      </c>
      <c r="L13" s="34">
        <f>SUM(I13:K13)</f>
        <v>39</v>
      </c>
      <c r="M13" s="34">
        <v>76</v>
      </c>
      <c r="N13" s="6"/>
    </row>
    <row r="14" spans="1:14" ht="114.75" x14ac:dyDescent="0.25">
      <c r="A14" s="11">
        <v>2</v>
      </c>
      <c r="B14" s="12" t="s">
        <v>73</v>
      </c>
      <c r="C14" s="11"/>
      <c r="D14" s="11" t="s">
        <v>11</v>
      </c>
      <c r="E14" s="11" t="s">
        <v>10</v>
      </c>
      <c r="F14" s="11" t="s">
        <v>20</v>
      </c>
      <c r="G14" s="11">
        <v>6</v>
      </c>
      <c r="H14" s="11" t="s">
        <v>14</v>
      </c>
      <c r="I14" s="13">
        <v>3</v>
      </c>
      <c r="J14" s="13">
        <v>3</v>
      </c>
      <c r="K14" s="13">
        <v>23</v>
      </c>
      <c r="L14" s="34">
        <v>29</v>
      </c>
      <c r="M14" s="34">
        <v>76</v>
      </c>
      <c r="N14" s="6"/>
    </row>
    <row r="15" spans="1:14" ht="114.75" x14ac:dyDescent="0.25">
      <c r="A15" s="11">
        <v>3</v>
      </c>
      <c r="B15" s="12" t="s">
        <v>70</v>
      </c>
      <c r="C15" s="11"/>
      <c r="D15" s="11" t="s">
        <v>11</v>
      </c>
      <c r="E15" s="11" t="s">
        <v>10</v>
      </c>
      <c r="F15" s="11" t="s">
        <v>17</v>
      </c>
      <c r="G15" s="11">
        <v>6</v>
      </c>
      <c r="H15" s="11" t="s">
        <v>14</v>
      </c>
      <c r="I15" s="13">
        <v>3</v>
      </c>
      <c r="J15" s="13">
        <v>2</v>
      </c>
      <c r="K15" s="13">
        <v>21</v>
      </c>
      <c r="L15" s="34">
        <v>26</v>
      </c>
      <c r="M15" s="34">
        <v>76</v>
      </c>
      <c r="N15" s="6"/>
    </row>
    <row r="16" spans="1:14" ht="114.75" x14ac:dyDescent="0.25">
      <c r="A16" s="11">
        <v>4</v>
      </c>
      <c r="B16" s="12" t="s">
        <v>72</v>
      </c>
      <c r="C16" s="11"/>
      <c r="D16" s="11" t="s">
        <v>11</v>
      </c>
      <c r="E16" s="11" t="s">
        <v>10</v>
      </c>
      <c r="F16" s="11" t="s">
        <v>20</v>
      </c>
      <c r="G16" s="11">
        <v>6</v>
      </c>
      <c r="H16" s="11" t="s">
        <v>14</v>
      </c>
      <c r="I16" s="13">
        <v>3</v>
      </c>
      <c r="J16" s="13">
        <v>3</v>
      </c>
      <c r="K16" s="13">
        <v>20</v>
      </c>
      <c r="L16" s="34">
        <v>26</v>
      </c>
      <c r="M16" s="34">
        <v>76</v>
      </c>
      <c r="N16" s="6"/>
    </row>
    <row r="17" spans="1:16" ht="114.75" x14ac:dyDescent="0.25">
      <c r="A17" s="11">
        <v>5</v>
      </c>
      <c r="B17" s="12" t="s">
        <v>71</v>
      </c>
      <c r="C17" s="11"/>
      <c r="D17" s="11" t="s">
        <v>11</v>
      </c>
      <c r="E17" s="11" t="s">
        <v>10</v>
      </c>
      <c r="F17" s="11" t="s">
        <v>17</v>
      </c>
      <c r="G17" s="11">
        <v>6</v>
      </c>
      <c r="H17" s="11" t="s">
        <v>14</v>
      </c>
      <c r="I17" s="13">
        <v>2</v>
      </c>
      <c r="J17" s="13">
        <v>3</v>
      </c>
      <c r="K17" s="13">
        <v>8</v>
      </c>
      <c r="L17" s="34">
        <v>13</v>
      </c>
      <c r="M17" s="34">
        <v>76</v>
      </c>
      <c r="N17" s="6"/>
    </row>
    <row r="18" spans="1:16" x14ac:dyDescent="0.25">
      <c r="N18" s="6"/>
    </row>
    <row r="19" spans="1:16" x14ac:dyDescent="0.25">
      <c r="B19" s="18" t="s">
        <v>85</v>
      </c>
      <c r="C19" s="19"/>
      <c r="D19" s="19"/>
      <c r="E19" s="19"/>
      <c r="F19" s="14"/>
      <c r="G19" s="19"/>
      <c r="H19" s="19"/>
      <c r="I19" s="19"/>
      <c r="J19" s="19"/>
      <c r="K19" s="19"/>
      <c r="L19" s="19"/>
      <c r="M19" s="19"/>
      <c r="N19" s="2"/>
    </row>
    <row r="20" spans="1:16" x14ac:dyDescent="0.25">
      <c r="B20" s="18" t="s">
        <v>86</v>
      </c>
      <c r="C20" s="19"/>
      <c r="D20" s="19"/>
      <c r="E20" s="19"/>
      <c r="F20" s="14"/>
      <c r="G20" s="19"/>
      <c r="H20" s="19"/>
      <c r="I20" s="19"/>
      <c r="J20" s="19"/>
      <c r="K20" s="19"/>
      <c r="L20" s="2"/>
      <c r="M20" s="2"/>
      <c r="N20" s="2"/>
    </row>
    <row r="21" spans="1:16" x14ac:dyDescent="0.25">
      <c r="B21" s="18"/>
      <c r="C21" s="27" t="s">
        <v>81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B22" s="20"/>
      <c r="C22" s="27" t="s">
        <v>82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B23" s="20"/>
      <c r="C23" s="21"/>
      <c r="D23" s="21"/>
      <c r="E23" s="21"/>
      <c r="F23" s="14"/>
      <c r="G23" s="22"/>
      <c r="H23" s="22"/>
    </row>
    <row r="24" spans="1:16" x14ac:dyDescent="0.25">
      <c r="B24" s="20"/>
      <c r="C24" s="21"/>
      <c r="D24" s="21"/>
      <c r="E24" s="21"/>
      <c r="F24" s="14"/>
      <c r="G24" s="22"/>
      <c r="H24" s="22"/>
    </row>
  </sheetData>
  <sortState ref="A13:M17">
    <sortCondition descending="1" ref="L13:L17"/>
  </sortState>
  <mergeCells count="12">
    <mergeCell ref="C21:P21"/>
    <mergeCell ref="C22:P22"/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3" workbookViewId="0">
      <selection activeCell="C13" sqref="C13:C16"/>
    </sheetView>
  </sheetViews>
  <sheetFormatPr defaultRowHeight="15" x14ac:dyDescent="0.25"/>
  <sheetData>
    <row r="1" spans="1:15" ht="15" customHeight="1" x14ac:dyDescent="0.2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9" t="s">
        <v>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5" customHeight="1" x14ac:dyDescent="0.25">
      <c r="A6" s="25" t="s">
        <v>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9"/>
    </row>
    <row r="7" spans="1:15" ht="15" customHeight="1" x14ac:dyDescent="0.25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  <c r="O7" s="2"/>
    </row>
    <row r="8" spans="1:15" ht="15" customHeight="1" x14ac:dyDescent="0.25">
      <c r="A8" s="27" t="s">
        <v>81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2"/>
    </row>
    <row r="9" spans="1:15" x14ac:dyDescent="0.25">
      <c r="A9" s="27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2"/>
    </row>
    <row r="10" spans="1:1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14.75" x14ac:dyDescent="0.25">
      <c r="A12" s="32" t="s">
        <v>0</v>
      </c>
      <c r="B12" s="32" t="s">
        <v>1</v>
      </c>
      <c r="C12" s="33" t="s">
        <v>2</v>
      </c>
      <c r="D12" s="33" t="s">
        <v>9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32</v>
      </c>
      <c r="J12" s="33" t="s">
        <v>33</v>
      </c>
      <c r="K12" s="33" t="s">
        <v>34</v>
      </c>
      <c r="L12" s="33" t="s">
        <v>7</v>
      </c>
      <c r="M12" s="33" t="s">
        <v>8</v>
      </c>
      <c r="N12" s="6"/>
    </row>
    <row r="13" spans="1:15" ht="114.75" x14ac:dyDescent="0.25">
      <c r="A13" s="11">
        <v>1</v>
      </c>
      <c r="B13" s="12" t="s">
        <v>59</v>
      </c>
      <c r="C13" s="11"/>
      <c r="D13" s="11" t="s">
        <v>11</v>
      </c>
      <c r="E13" s="11" t="s">
        <v>10</v>
      </c>
      <c r="F13" s="11" t="s">
        <v>50</v>
      </c>
      <c r="G13" s="11">
        <v>7</v>
      </c>
      <c r="H13" s="11" t="s">
        <v>12</v>
      </c>
      <c r="I13" s="13">
        <v>5</v>
      </c>
      <c r="J13" s="13">
        <v>7</v>
      </c>
      <c r="K13" s="13">
        <v>17</v>
      </c>
      <c r="L13" s="34">
        <v>29</v>
      </c>
      <c r="M13" s="34">
        <v>69</v>
      </c>
      <c r="N13" s="6"/>
    </row>
    <row r="14" spans="1:15" ht="114.75" x14ac:dyDescent="0.25">
      <c r="A14" s="11">
        <v>2</v>
      </c>
      <c r="B14" s="12" t="s">
        <v>47</v>
      </c>
      <c r="C14" s="11"/>
      <c r="D14" s="11" t="s">
        <v>48</v>
      </c>
      <c r="E14" s="11" t="s">
        <v>10</v>
      </c>
      <c r="F14" s="11" t="s">
        <v>18</v>
      </c>
      <c r="G14" s="11">
        <v>7</v>
      </c>
      <c r="H14" s="11" t="s">
        <v>12</v>
      </c>
      <c r="I14" s="13">
        <v>4</v>
      </c>
      <c r="J14" s="13">
        <v>11</v>
      </c>
      <c r="K14" s="13">
        <v>8</v>
      </c>
      <c r="L14" s="34">
        <f>SUM(I14:K14)</f>
        <v>23</v>
      </c>
      <c r="M14" s="34">
        <v>69</v>
      </c>
      <c r="N14" s="6"/>
    </row>
    <row r="15" spans="1:15" ht="114.75" x14ac:dyDescent="0.25">
      <c r="A15" s="11">
        <v>3</v>
      </c>
      <c r="B15" s="12" t="s">
        <v>51</v>
      </c>
      <c r="C15" s="11"/>
      <c r="D15" s="11" t="s">
        <v>11</v>
      </c>
      <c r="E15" s="11" t="s">
        <v>10</v>
      </c>
      <c r="F15" s="11" t="s">
        <v>50</v>
      </c>
      <c r="G15" s="11">
        <v>7</v>
      </c>
      <c r="H15" s="11" t="s">
        <v>12</v>
      </c>
      <c r="I15" s="13">
        <v>1</v>
      </c>
      <c r="J15" s="13">
        <v>11</v>
      </c>
      <c r="K15" s="13">
        <v>11</v>
      </c>
      <c r="L15" s="34">
        <v>23</v>
      </c>
      <c r="M15" s="34">
        <v>69</v>
      </c>
      <c r="N15" s="6"/>
    </row>
    <row r="16" spans="1:15" ht="114.75" x14ac:dyDescent="0.25">
      <c r="A16" s="36">
        <v>4</v>
      </c>
      <c r="B16" s="12" t="s">
        <v>49</v>
      </c>
      <c r="C16" s="11"/>
      <c r="D16" s="11" t="s">
        <v>11</v>
      </c>
      <c r="E16" s="11" t="s">
        <v>10</v>
      </c>
      <c r="F16" s="11" t="s">
        <v>18</v>
      </c>
      <c r="G16" s="11">
        <v>7</v>
      </c>
      <c r="H16" s="11" t="s">
        <v>12</v>
      </c>
      <c r="I16" s="13">
        <v>3</v>
      </c>
      <c r="J16" s="13">
        <v>9</v>
      </c>
      <c r="K16" s="13">
        <v>10</v>
      </c>
      <c r="L16" s="34">
        <f>SUM(I16:K16)</f>
        <v>22</v>
      </c>
      <c r="M16" s="34">
        <v>69</v>
      </c>
    </row>
    <row r="17" spans="1:16" ht="15" customHeight="1" x14ac:dyDescent="0.25">
      <c r="A17" s="37"/>
    </row>
    <row r="18" spans="1:16" x14ac:dyDescent="0.25">
      <c r="B18" s="18" t="s">
        <v>85</v>
      </c>
      <c r="C18" s="19"/>
      <c r="D18" s="19"/>
      <c r="E18" s="19"/>
      <c r="F18" s="14"/>
      <c r="G18" s="19"/>
      <c r="H18" s="19"/>
      <c r="I18" s="19"/>
      <c r="J18" s="19"/>
      <c r="K18" s="19"/>
      <c r="L18" s="19"/>
      <c r="M18" s="19"/>
      <c r="N18" s="2"/>
    </row>
    <row r="19" spans="1:16" x14ac:dyDescent="0.25">
      <c r="B19" s="18" t="s">
        <v>86</v>
      </c>
      <c r="C19" s="19"/>
      <c r="D19" s="19"/>
      <c r="E19" s="19"/>
      <c r="F19" s="14"/>
      <c r="G19" s="19"/>
      <c r="H19" s="19"/>
      <c r="I19" s="19"/>
      <c r="J19" s="19"/>
      <c r="K19" s="19"/>
      <c r="L19" s="2"/>
      <c r="M19" s="2"/>
      <c r="N19" s="2"/>
    </row>
    <row r="20" spans="1:16" x14ac:dyDescent="0.25">
      <c r="B20" s="18"/>
      <c r="C20" s="27" t="s">
        <v>81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B21" s="20"/>
      <c r="C21" s="27" t="s">
        <v>82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B22" s="20"/>
      <c r="C22" s="21"/>
      <c r="D22" s="21"/>
      <c r="E22" s="21"/>
      <c r="F22" s="14"/>
      <c r="G22" s="22"/>
      <c r="H22" s="22"/>
    </row>
    <row r="23" spans="1:16" x14ac:dyDescent="0.25">
      <c r="B23" s="20"/>
      <c r="C23" s="21"/>
      <c r="D23" s="21"/>
      <c r="E23" s="21"/>
      <c r="F23" s="14"/>
      <c r="G23" s="22"/>
      <c r="H23" s="22"/>
    </row>
  </sheetData>
  <sortState ref="A13:M16">
    <sortCondition descending="1" ref="L13:L16"/>
  </sortState>
  <mergeCells count="12">
    <mergeCell ref="C20:P20"/>
    <mergeCell ref="C21:P21"/>
    <mergeCell ref="A10:O10"/>
    <mergeCell ref="A11:O11"/>
    <mergeCell ref="A1:O1"/>
    <mergeCell ref="A3:O3"/>
    <mergeCell ref="A4:O4"/>
    <mergeCell ref="A5:O5"/>
    <mergeCell ref="A6:N6"/>
    <mergeCell ref="A7:K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3" workbookViewId="0">
      <selection activeCell="C13" sqref="C13:C16"/>
    </sheetView>
  </sheetViews>
  <sheetFormatPr defaultRowHeight="15" x14ac:dyDescent="0.25"/>
  <sheetData>
    <row r="1" spans="1:14" x14ac:dyDescent="0.2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9" t="s">
        <v>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" customHeight="1" x14ac:dyDescent="0.25">
      <c r="A6" s="25" t="s">
        <v>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</row>
    <row r="8" spans="1:14" ht="15" customHeight="1" x14ac:dyDescent="0.25">
      <c r="A8" s="27" t="s">
        <v>81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7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14.75" x14ac:dyDescent="0.25">
      <c r="A12" s="32" t="s">
        <v>0</v>
      </c>
      <c r="B12" s="32" t="s">
        <v>1</v>
      </c>
      <c r="C12" s="33" t="s">
        <v>2</v>
      </c>
      <c r="D12" s="33" t="s">
        <v>9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35</v>
      </c>
      <c r="J12" s="33" t="s">
        <v>33</v>
      </c>
      <c r="K12" s="33" t="s">
        <v>34</v>
      </c>
      <c r="L12" s="33" t="s">
        <v>7</v>
      </c>
      <c r="M12" s="33" t="s">
        <v>8</v>
      </c>
      <c r="N12" s="6"/>
    </row>
    <row r="13" spans="1:14" ht="114.75" x14ac:dyDescent="0.25">
      <c r="A13" s="32">
        <v>1</v>
      </c>
      <c r="B13" s="12" t="s">
        <v>54</v>
      </c>
      <c r="C13" s="11"/>
      <c r="D13" s="11" t="s">
        <v>11</v>
      </c>
      <c r="E13" s="11" t="s">
        <v>10</v>
      </c>
      <c r="F13" s="11" t="s">
        <v>55</v>
      </c>
      <c r="G13" s="11">
        <v>8</v>
      </c>
      <c r="H13" s="11" t="s">
        <v>12</v>
      </c>
      <c r="I13" s="13">
        <v>5</v>
      </c>
      <c r="J13" s="13">
        <v>14</v>
      </c>
      <c r="K13" s="13">
        <v>26</v>
      </c>
      <c r="L13" s="34">
        <f>SUM(I13:K13)</f>
        <v>45</v>
      </c>
      <c r="M13" s="34">
        <v>69</v>
      </c>
      <c r="N13" s="6"/>
    </row>
    <row r="14" spans="1:14" ht="114.75" x14ac:dyDescent="0.25">
      <c r="A14" s="11">
        <v>2</v>
      </c>
      <c r="B14" s="12" t="s">
        <v>52</v>
      </c>
      <c r="C14" s="11"/>
      <c r="D14" s="11" t="s">
        <v>11</v>
      </c>
      <c r="E14" s="11" t="s">
        <v>10</v>
      </c>
      <c r="F14" s="11" t="s">
        <v>53</v>
      </c>
      <c r="G14" s="11">
        <v>8</v>
      </c>
      <c r="H14" s="11" t="s">
        <v>12</v>
      </c>
      <c r="I14" s="13">
        <v>2</v>
      </c>
      <c r="J14" s="13">
        <v>14</v>
      </c>
      <c r="K14" s="13">
        <v>20</v>
      </c>
      <c r="L14" s="34">
        <f>SUM(I14:K14)</f>
        <v>36</v>
      </c>
      <c r="M14" s="34">
        <v>69</v>
      </c>
      <c r="N14" s="6"/>
    </row>
    <row r="15" spans="1:14" ht="114.75" x14ac:dyDescent="0.25">
      <c r="A15" s="32">
        <v>3</v>
      </c>
      <c r="B15" s="12" t="s">
        <v>58</v>
      </c>
      <c r="C15" s="11"/>
      <c r="D15" s="11" t="s">
        <v>11</v>
      </c>
      <c r="E15" s="11" t="s">
        <v>10</v>
      </c>
      <c r="F15" s="11" t="s">
        <v>53</v>
      </c>
      <c r="G15" s="11">
        <v>8</v>
      </c>
      <c r="H15" s="11" t="s">
        <v>12</v>
      </c>
      <c r="I15" s="13">
        <v>2</v>
      </c>
      <c r="J15" s="13">
        <v>10</v>
      </c>
      <c r="K15" s="13">
        <v>15</v>
      </c>
      <c r="L15" s="34">
        <f>SUM(I15:K15)</f>
        <v>27</v>
      </c>
      <c r="M15" s="34">
        <v>69</v>
      </c>
      <c r="N15" s="6"/>
    </row>
    <row r="16" spans="1:14" ht="114.75" x14ac:dyDescent="0.25">
      <c r="A16" s="32">
        <v>4</v>
      </c>
      <c r="B16" s="12" t="s">
        <v>56</v>
      </c>
      <c r="C16" s="11"/>
      <c r="D16" s="11" t="s">
        <v>11</v>
      </c>
      <c r="E16" s="11" t="s">
        <v>10</v>
      </c>
      <c r="F16" s="11" t="s">
        <v>57</v>
      </c>
      <c r="G16" s="11">
        <v>8</v>
      </c>
      <c r="H16" s="11" t="s">
        <v>12</v>
      </c>
      <c r="I16" s="13">
        <v>0</v>
      </c>
      <c r="J16" s="13">
        <v>9</v>
      </c>
      <c r="K16" s="13">
        <v>8</v>
      </c>
      <c r="L16" s="34">
        <f>SUM(I16:K16)</f>
        <v>17</v>
      </c>
      <c r="M16" s="34">
        <v>69</v>
      </c>
      <c r="N16" s="6"/>
    </row>
    <row r="17" spans="1:16" x14ac:dyDescent="0.25">
      <c r="A17" s="24"/>
    </row>
    <row r="18" spans="1:16" x14ac:dyDescent="0.25">
      <c r="B18" s="18" t="s">
        <v>85</v>
      </c>
      <c r="C18" s="19"/>
      <c r="D18" s="19"/>
      <c r="E18" s="19"/>
      <c r="F18" s="14"/>
      <c r="G18" s="19"/>
      <c r="H18" s="19"/>
      <c r="I18" s="19"/>
      <c r="J18" s="19"/>
      <c r="K18" s="19"/>
      <c r="L18" s="19"/>
      <c r="M18" s="19"/>
      <c r="N18" s="2"/>
    </row>
    <row r="19" spans="1:16" x14ac:dyDescent="0.25">
      <c r="B19" s="18" t="s">
        <v>86</v>
      </c>
      <c r="C19" s="19"/>
      <c r="D19" s="19"/>
      <c r="E19" s="19"/>
      <c r="F19" s="14"/>
      <c r="G19" s="19"/>
      <c r="H19" s="19"/>
      <c r="I19" s="19"/>
      <c r="J19" s="19"/>
      <c r="K19" s="19"/>
      <c r="L19" s="2"/>
      <c r="M19" s="2"/>
      <c r="N19" s="2"/>
    </row>
    <row r="20" spans="1:16" x14ac:dyDescent="0.25">
      <c r="B20" s="18"/>
      <c r="C20" s="27" t="s">
        <v>81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B21" s="20"/>
      <c r="C21" s="27" t="s">
        <v>82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B22" s="20"/>
      <c r="C22" s="21"/>
      <c r="D22" s="21"/>
      <c r="E22" s="21"/>
      <c r="F22" s="14"/>
      <c r="G22" s="22"/>
      <c r="H22" s="22"/>
    </row>
    <row r="23" spans="1:16" x14ac:dyDescent="0.25">
      <c r="B23" s="20"/>
      <c r="C23" s="21"/>
      <c r="D23" s="21"/>
      <c r="E23" s="21"/>
      <c r="F23" s="14"/>
      <c r="G23" s="22"/>
      <c r="H23" s="22"/>
    </row>
  </sheetData>
  <sortState ref="A13:M16">
    <sortCondition descending="1" ref="L13:L16"/>
  </sortState>
  <mergeCells count="12">
    <mergeCell ref="C20:P20"/>
    <mergeCell ref="C21:P21"/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C13" sqref="C13:C14"/>
    </sheetView>
  </sheetViews>
  <sheetFormatPr defaultRowHeight="15" x14ac:dyDescent="0.25"/>
  <sheetData>
    <row r="1" spans="1:14" x14ac:dyDescent="0.2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9" t="s">
        <v>89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" customHeight="1" x14ac:dyDescent="0.25">
      <c r="A6" s="25" t="s">
        <v>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</row>
    <row r="8" spans="1:14" ht="15" customHeight="1" x14ac:dyDescent="0.25">
      <c r="A8" s="27" t="s">
        <v>81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7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14.75" x14ac:dyDescent="0.25">
      <c r="A12" s="32" t="s">
        <v>0</v>
      </c>
      <c r="B12" s="32" t="s">
        <v>1</v>
      </c>
      <c r="C12" s="33" t="s">
        <v>2</v>
      </c>
      <c r="D12" s="33" t="s">
        <v>9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74</v>
      </c>
      <c r="J12" s="33" t="s">
        <v>75</v>
      </c>
      <c r="K12" s="33" t="s">
        <v>76</v>
      </c>
      <c r="L12" s="33" t="s">
        <v>7</v>
      </c>
      <c r="M12" s="33" t="s">
        <v>8</v>
      </c>
      <c r="N12" s="6"/>
    </row>
    <row r="13" spans="1:14" ht="114.75" x14ac:dyDescent="0.25">
      <c r="A13" s="11">
        <v>1</v>
      </c>
      <c r="B13" s="12" t="s">
        <v>65</v>
      </c>
      <c r="C13" s="11"/>
      <c r="D13" s="11" t="s">
        <v>11</v>
      </c>
      <c r="E13" s="11" t="s">
        <v>10</v>
      </c>
      <c r="F13" s="11" t="s">
        <v>66</v>
      </c>
      <c r="G13" s="11">
        <v>9</v>
      </c>
      <c r="H13" s="11" t="s">
        <v>19</v>
      </c>
      <c r="I13" s="13">
        <v>6</v>
      </c>
      <c r="J13" s="13">
        <v>12</v>
      </c>
      <c r="K13" s="13">
        <v>34</v>
      </c>
      <c r="L13" s="34">
        <v>52</v>
      </c>
      <c r="M13" s="34">
        <v>65</v>
      </c>
      <c r="N13" s="6"/>
    </row>
    <row r="14" spans="1:14" ht="114.75" x14ac:dyDescent="0.25">
      <c r="A14" s="11">
        <v>2</v>
      </c>
      <c r="B14" s="12" t="s">
        <v>64</v>
      </c>
      <c r="C14" s="11"/>
      <c r="D14" s="11" t="s">
        <v>11</v>
      </c>
      <c r="E14" s="11" t="s">
        <v>10</v>
      </c>
      <c r="F14" s="11" t="s">
        <v>66</v>
      </c>
      <c r="G14" s="11">
        <v>9</v>
      </c>
      <c r="H14" s="11" t="s">
        <v>19</v>
      </c>
      <c r="I14" s="13">
        <v>8</v>
      </c>
      <c r="J14" s="13">
        <v>11</v>
      </c>
      <c r="K14" s="13">
        <v>31</v>
      </c>
      <c r="L14" s="34">
        <v>50</v>
      </c>
      <c r="M14" s="34">
        <v>65</v>
      </c>
      <c r="N14" s="6"/>
    </row>
    <row r="16" spans="1:14" x14ac:dyDescent="0.25">
      <c r="B16" s="18" t="s">
        <v>85</v>
      </c>
      <c r="C16" s="19"/>
      <c r="D16" s="19"/>
      <c r="E16" s="19"/>
      <c r="F16" s="14"/>
      <c r="G16" s="19"/>
      <c r="H16" s="19"/>
      <c r="I16" s="19"/>
      <c r="J16" s="19"/>
      <c r="K16" s="19"/>
      <c r="L16" s="19"/>
      <c r="M16" s="19"/>
      <c r="N16" s="2"/>
    </row>
    <row r="17" spans="2:16" x14ac:dyDescent="0.25">
      <c r="B17" s="18" t="s">
        <v>86</v>
      </c>
      <c r="C17" s="19"/>
      <c r="D17" s="19"/>
      <c r="E17" s="19"/>
      <c r="F17" s="14"/>
      <c r="G17" s="19"/>
      <c r="H17" s="19"/>
      <c r="I17" s="19"/>
      <c r="J17" s="19"/>
      <c r="K17" s="19"/>
      <c r="L17" s="2"/>
      <c r="M17" s="2"/>
      <c r="N17" s="2"/>
    </row>
    <row r="18" spans="2:16" x14ac:dyDescent="0.25">
      <c r="B18" s="18"/>
      <c r="C18" s="27" t="s">
        <v>81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x14ac:dyDescent="0.25">
      <c r="B19" s="20"/>
      <c r="C19" s="27" t="s">
        <v>82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x14ac:dyDescent="0.25">
      <c r="B20" s="20"/>
      <c r="C20" s="21"/>
      <c r="D20" s="21"/>
      <c r="E20" s="21"/>
      <c r="F20" s="14"/>
      <c r="G20" s="22"/>
      <c r="H20" s="22"/>
    </row>
    <row r="21" spans="2:16" x14ac:dyDescent="0.25">
      <c r="B21" s="20"/>
      <c r="C21" s="21"/>
      <c r="D21" s="21"/>
      <c r="E21" s="21"/>
      <c r="F21" s="14"/>
      <c r="G21" s="22"/>
      <c r="H21" s="22"/>
    </row>
  </sheetData>
  <sortState ref="A13:M14">
    <sortCondition descending="1" ref="L13:L14"/>
  </sortState>
  <mergeCells count="12">
    <mergeCell ref="C18:P18"/>
    <mergeCell ref="C19:P19"/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13" sqref="C13"/>
    </sheetView>
  </sheetViews>
  <sheetFormatPr defaultRowHeight="15" x14ac:dyDescent="0.25"/>
  <sheetData>
    <row r="1" spans="1:14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9" t="s">
        <v>88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" customHeight="1" x14ac:dyDescent="0.25">
      <c r="A6" s="25" t="s">
        <v>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</row>
    <row r="8" spans="1:14" ht="15" customHeight="1" x14ac:dyDescent="0.25">
      <c r="A8" s="27" t="s">
        <v>81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7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.75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15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 t="s">
        <v>74</v>
      </c>
      <c r="J12" s="5" t="s">
        <v>75</v>
      </c>
      <c r="K12" s="5" t="s">
        <v>34</v>
      </c>
      <c r="L12" s="5" t="s">
        <v>7</v>
      </c>
      <c r="M12" s="5" t="s">
        <v>8</v>
      </c>
      <c r="N12" s="6"/>
    </row>
    <row r="13" spans="1:14" ht="114.75" x14ac:dyDescent="0.25">
      <c r="A13" s="7">
        <v>1</v>
      </c>
      <c r="B13" s="8" t="s">
        <v>77</v>
      </c>
      <c r="C13" s="7"/>
      <c r="D13" s="7" t="s">
        <v>11</v>
      </c>
      <c r="E13" s="7" t="s">
        <v>10</v>
      </c>
      <c r="F13" s="7">
        <v>10</v>
      </c>
      <c r="G13" s="7">
        <v>10</v>
      </c>
      <c r="H13" s="7" t="s">
        <v>14</v>
      </c>
      <c r="I13" s="9">
        <v>0</v>
      </c>
      <c r="J13" s="9">
        <v>12</v>
      </c>
      <c r="K13" s="9">
        <v>18</v>
      </c>
      <c r="L13" s="10">
        <v>30</v>
      </c>
      <c r="M13" s="10">
        <v>65</v>
      </c>
      <c r="N13" s="6"/>
    </row>
    <row r="14" spans="1:14" x14ac:dyDescent="0.25">
      <c r="N14" s="6"/>
    </row>
    <row r="15" spans="1:14" x14ac:dyDescent="0.25">
      <c r="B15" s="18"/>
      <c r="C15" s="19"/>
      <c r="D15" s="19"/>
      <c r="E15" s="19"/>
      <c r="F15" s="14"/>
      <c r="G15" s="19"/>
      <c r="H15" s="19"/>
      <c r="N15" s="6"/>
    </row>
    <row r="16" spans="1:14" x14ac:dyDescent="0.25">
      <c r="B16" s="18" t="s">
        <v>85</v>
      </c>
      <c r="C16" s="19"/>
      <c r="D16" s="19"/>
      <c r="E16" s="19"/>
      <c r="F16" s="14"/>
      <c r="G16" s="19"/>
      <c r="H16" s="19"/>
      <c r="I16" s="19"/>
      <c r="J16" s="19"/>
      <c r="K16" s="19"/>
      <c r="L16" s="19"/>
      <c r="M16" s="19"/>
      <c r="N16" s="2"/>
    </row>
    <row r="17" spans="2:16" x14ac:dyDescent="0.25">
      <c r="B17" s="18" t="s">
        <v>86</v>
      </c>
      <c r="C17" s="19"/>
      <c r="D17" s="19"/>
      <c r="E17" s="19"/>
      <c r="F17" s="14"/>
      <c r="G17" s="19"/>
      <c r="H17" s="19"/>
      <c r="I17" s="19"/>
      <c r="J17" s="19"/>
      <c r="K17" s="19"/>
      <c r="L17" s="2"/>
      <c r="M17" s="2"/>
      <c r="N17" s="2"/>
    </row>
    <row r="18" spans="2:16" x14ac:dyDescent="0.25">
      <c r="B18" s="18"/>
      <c r="C18" s="27" t="s">
        <v>81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x14ac:dyDescent="0.25">
      <c r="B19" s="20"/>
      <c r="C19" s="27" t="s">
        <v>82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x14ac:dyDescent="0.25">
      <c r="B20" s="20"/>
      <c r="C20" s="21"/>
      <c r="D20" s="21"/>
      <c r="E20" s="21"/>
      <c r="F20" s="14"/>
      <c r="G20" s="22"/>
      <c r="H20" s="22"/>
    </row>
  </sheetData>
  <mergeCells count="12">
    <mergeCell ref="C18:P18"/>
    <mergeCell ref="C19:P19"/>
    <mergeCell ref="A11:N11"/>
    <mergeCell ref="A3:N3"/>
    <mergeCell ref="A4:N4"/>
    <mergeCell ref="A5:N5"/>
    <mergeCell ref="A1:N1"/>
    <mergeCell ref="A6:N6"/>
    <mergeCell ref="A7:K7"/>
    <mergeCell ref="A8:N8"/>
    <mergeCell ref="A9:N9"/>
    <mergeCell ref="A10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3" workbookViewId="0">
      <selection activeCell="C13" sqref="C13:C16"/>
    </sheetView>
  </sheetViews>
  <sheetFormatPr defaultRowHeight="15" x14ac:dyDescent="0.25"/>
  <sheetData>
    <row r="1" spans="1:14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9" t="s">
        <v>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1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" customHeight="1" x14ac:dyDescent="0.25">
      <c r="A6" s="25" t="s">
        <v>79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"/>
      <c r="M7" s="2"/>
      <c r="N7" s="2"/>
    </row>
    <row r="8" spans="1:14" ht="15" customHeight="1" x14ac:dyDescent="0.25">
      <c r="A8" s="27" t="s">
        <v>81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7" t="s">
        <v>82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14.75" x14ac:dyDescent="0.25">
      <c r="A12" s="32" t="s">
        <v>0</v>
      </c>
      <c r="B12" s="32" t="s">
        <v>1</v>
      </c>
      <c r="C12" s="33" t="s">
        <v>2</v>
      </c>
      <c r="D12" s="33" t="s">
        <v>9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74</v>
      </c>
      <c r="J12" s="33" t="s">
        <v>75</v>
      </c>
      <c r="K12" s="33" t="s">
        <v>34</v>
      </c>
      <c r="L12" s="33" t="s">
        <v>7</v>
      </c>
      <c r="M12" s="33" t="s">
        <v>8</v>
      </c>
      <c r="N12" s="6"/>
    </row>
    <row r="13" spans="1:14" ht="114.75" x14ac:dyDescent="0.25">
      <c r="A13" s="11">
        <v>1</v>
      </c>
      <c r="B13" s="11" t="s">
        <v>69</v>
      </c>
      <c r="C13" s="11"/>
      <c r="D13" s="11" t="s">
        <v>11</v>
      </c>
      <c r="E13" s="11" t="s">
        <v>10</v>
      </c>
      <c r="F13" s="11">
        <v>11</v>
      </c>
      <c r="G13" s="11">
        <v>11</v>
      </c>
      <c r="H13" s="11" t="s">
        <v>14</v>
      </c>
      <c r="I13" s="13">
        <v>7</v>
      </c>
      <c r="J13" s="13">
        <v>14</v>
      </c>
      <c r="K13" s="13">
        <v>35</v>
      </c>
      <c r="L13" s="34">
        <v>56</v>
      </c>
      <c r="M13" s="34">
        <v>65</v>
      </c>
      <c r="N13" s="6"/>
    </row>
    <row r="14" spans="1:14" ht="114.75" x14ac:dyDescent="0.25">
      <c r="A14" s="32">
        <v>2</v>
      </c>
      <c r="B14" s="13" t="s">
        <v>68</v>
      </c>
      <c r="C14" s="13"/>
      <c r="D14" s="38" t="s">
        <v>11</v>
      </c>
      <c r="E14" s="11" t="s">
        <v>10</v>
      </c>
      <c r="F14" s="38">
        <v>11</v>
      </c>
      <c r="G14" s="38">
        <v>11</v>
      </c>
      <c r="H14" s="11" t="s">
        <v>14</v>
      </c>
      <c r="I14" s="33">
        <v>9</v>
      </c>
      <c r="J14" s="33">
        <v>13</v>
      </c>
      <c r="K14" s="33">
        <v>31</v>
      </c>
      <c r="L14" s="33">
        <v>53</v>
      </c>
      <c r="M14" s="33">
        <v>65</v>
      </c>
      <c r="N14" s="6"/>
    </row>
    <row r="15" spans="1:14" ht="114.75" x14ac:dyDescent="0.25">
      <c r="A15" s="32">
        <v>3</v>
      </c>
      <c r="B15" s="13" t="s">
        <v>78</v>
      </c>
      <c r="C15" s="38"/>
      <c r="D15" s="38" t="s">
        <v>48</v>
      </c>
      <c r="E15" s="11" t="s">
        <v>10</v>
      </c>
      <c r="F15" s="38">
        <v>11</v>
      </c>
      <c r="G15" s="39">
        <v>11</v>
      </c>
      <c r="H15" s="11" t="s">
        <v>14</v>
      </c>
      <c r="I15" s="33">
        <v>8</v>
      </c>
      <c r="J15" s="33">
        <v>11</v>
      </c>
      <c r="K15" s="33">
        <v>20</v>
      </c>
      <c r="L15" s="33">
        <v>47</v>
      </c>
      <c r="M15" s="33">
        <v>65</v>
      </c>
      <c r="N15" s="6"/>
    </row>
    <row r="16" spans="1:14" ht="114.75" x14ac:dyDescent="0.25">
      <c r="A16" s="32">
        <v>4</v>
      </c>
      <c r="B16" s="13" t="s">
        <v>67</v>
      </c>
      <c r="C16" s="13"/>
      <c r="D16" s="38" t="s">
        <v>11</v>
      </c>
      <c r="E16" s="11" t="s">
        <v>10</v>
      </c>
      <c r="F16" s="38">
        <v>11</v>
      </c>
      <c r="G16" s="38">
        <v>11</v>
      </c>
      <c r="H16" s="11" t="s">
        <v>14</v>
      </c>
      <c r="I16" s="33">
        <v>0</v>
      </c>
      <c r="J16" s="33">
        <v>10</v>
      </c>
      <c r="K16" s="33">
        <v>15</v>
      </c>
      <c r="L16" s="33">
        <v>25</v>
      </c>
      <c r="M16" s="33">
        <v>65</v>
      </c>
      <c r="N16" s="6"/>
    </row>
    <row r="17" spans="1:16" x14ac:dyDescent="0.25">
      <c r="A17" s="24"/>
    </row>
    <row r="18" spans="1:16" x14ac:dyDescent="0.25">
      <c r="A18" s="24"/>
      <c r="B18" s="18" t="s">
        <v>85</v>
      </c>
      <c r="C18" s="19"/>
      <c r="D18" s="19"/>
      <c r="E18" s="19"/>
      <c r="F18" s="14"/>
      <c r="G18" s="19"/>
      <c r="H18" s="19"/>
      <c r="I18" s="19"/>
      <c r="J18" s="19"/>
      <c r="K18" s="19"/>
      <c r="L18" s="19"/>
      <c r="M18" s="19"/>
      <c r="N18" s="2"/>
    </row>
    <row r="19" spans="1:16" x14ac:dyDescent="0.25">
      <c r="B19" s="18" t="s">
        <v>86</v>
      </c>
      <c r="C19" s="19"/>
      <c r="D19" s="19"/>
      <c r="E19" s="19"/>
      <c r="F19" s="14"/>
      <c r="G19" s="19"/>
      <c r="H19" s="19"/>
      <c r="I19" s="19"/>
      <c r="J19" s="19"/>
      <c r="K19" s="19"/>
      <c r="L19" s="2"/>
      <c r="M19" s="2"/>
      <c r="N19" s="2"/>
    </row>
    <row r="20" spans="1:16" x14ac:dyDescent="0.25">
      <c r="B20" s="18"/>
      <c r="C20" s="27" t="s">
        <v>81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B21" s="20"/>
      <c r="C21" s="27" t="s">
        <v>82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B22" s="20"/>
      <c r="C22" s="21"/>
      <c r="D22" s="21"/>
      <c r="E22" s="21"/>
      <c r="F22" s="14"/>
      <c r="G22" s="22"/>
      <c r="H22" s="22"/>
    </row>
    <row r="23" spans="1:16" x14ac:dyDescent="0.25">
      <c r="B23" s="20"/>
      <c r="C23" s="21"/>
      <c r="D23" s="21"/>
      <c r="E23" s="21"/>
      <c r="F23" s="14"/>
      <c r="G23" s="22"/>
      <c r="H23" s="22"/>
    </row>
  </sheetData>
  <sortState ref="A13:M16">
    <sortCondition descending="1" ref="L13:L16"/>
  </sortState>
  <mergeCells count="12">
    <mergeCell ref="C20:P20"/>
    <mergeCell ref="C21:P21"/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2023-10-23T13:47:10Z</dcterms:modified>
</cp:coreProperties>
</file>