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0" i="1"/>
  <c r="F19"/>
  <c r="G19"/>
  <c r="G20" s="1"/>
  <c r="H19"/>
  <c r="H20" s="1"/>
  <c r="I19"/>
  <c r="J19"/>
  <c r="J20" s="1"/>
  <c r="F8"/>
  <c r="G8"/>
  <c r="H8"/>
  <c r="I8"/>
  <c r="J8"/>
  <c r="F20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<sst xmlns="http://schemas.openxmlformats.org/spreadsheetml/2006/main" count="44" uniqueCount="43">
  <si>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</si>
  <si>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</si>
  <si>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</si>
  <si>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</si>
  <si>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</si>
  <si>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</si>
  <si>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</si>
  <si>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</si>
  <si>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</si>
  <si>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</si>
  <si>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</si>
  <si>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</si>
  <si>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</si>
  <si>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</si>
  <si>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</si>
  <si>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</si>
  <si>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</si>
  <si>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</si>
  <si>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</si>
  <si>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</si>
  <si>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</si>
  <si>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</si>
  <si>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</si>
  <si>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</si>
  <si>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</si>
  <si>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</si>
  <si>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</si>
  <si>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</si>
  <si>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</si>
  <si>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</si>
  <si>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</si>
  <si>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</si>
  <si>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</si>
  <si>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</si>
  <si>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Бутерброд с сыром</t>
  </si>
  <si>
    <t>чай с сахаром</t>
  </si>
  <si>
    <t>салат из свелы отварной</t>
  </si>
  <si>
    <t>Биточки рубенные с соусом</t>
  </si>
  <si>
    <t>Макаронные изделия отварные</t>
  </si>
  <si>
    <t>кисель из повидла</t>
  </si>
  <si>
    <t>Каша из риса и пшена с мясом</t>
  </si>
  <si>
    <t>Щи из свежей капусты с картофелем со сметаной и мясом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</si>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</sst>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6" zoomScaleNormal="96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45218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392</v>
      </c>
      <c r="D4" s="1" t="s">
        <v>34</v>
      </c>
      <c r="E4" s="17">
        <v>50</v>
      </c>
      <c r="F4" s="17">
        <v>16.489999999999998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>
      <c r="A5" s="7"/>
      <c r="B5" s="3" t="s">
        <v>31</v>
      </c>
      <c r="C5" s="35">
        <v>885</v>
      </c>
      <c r="D5" s="24" t="s">
        <v>40</v>
      </c>
      <c r="E5" s="18">
        <v>260</v>
      </c>
      <c r="F5" s="18">
        <v>16.95</v>
      </c>
      <c r="G5" s="18">
        <v>301.32</v>
      </c>
      <c r="H5" s="18">
        <v>7.59</v>
      </c>
      <c r="I5" s="18">
        <v>12.45</v>
      </c>
      <c r="J5" s="25">
        <v>40.840000000000003</v>
      </c>
    </row>
    <row r="6" spans="1:10">
      <c r="A6" s="7"/>
      <c r="B6" s="3" t="s">
        <v>15</v>
      </c>
      <c r="C6" s="18">
        <v>728</v>
      </c>
      <c r="D6" s="24" t="s">
        <v>35</v>
      </c>
      <c r="E6" s="18">
        <v>200</v>
      </c>
      <c r="F6" s="18">
        <v>1.48</v>
      </c>
      <c r="G6" s="18">
        <v>56.85</v>
      </c>
      <c r="H6" s="18">
        <v>0.1</v>
      </c>
      <c r="I6" s="18">
        <v>0.03</v>
      </c>
      <c r="J6" s="25">
        <v>14.99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19"/>
      <c r="D8" s="26"/>
      <c r="E8" s="19"/>
      <c r="F8" s="33">
        <f>SUM(F4:F7)</f>
        <v>38.039999999999992</v>
      </c>
      <c r="G8" s="19">
        <f>SUM(G4:G7)</f>
        <v>616.17000000000007</v>
      </c>
      <c r="H8" s="19">
        <f>SUM(H4:H7)</f>
        <v>16.5</v>
      </c>
      <c r="I8" s="19">
        <f>SUM(I4:I7)</f>
        <v>20.75</v>
      </c>
      <c r="J8" s="27">
        <f>SUM(J4:J7)</f>
        <v>89.89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731</v>
      </c>
      <c r="D12" s="28" t="s">
        <v>36</v>
      </c>
      <c r="E12" s="20">
        <v>100</v>
      </c>
      <c r="F12" s="20">
        <v>3.2</v>
      </c>
      <c r="G12" s="20">
        <v>89.85</v>
      </c>
      <c r="H12" s="20">
        <v>1.35</v>
      </c>
      <c r="I12" s="20">
        <v>6.08</v>
      </c>
      <c r="J12" s="29">
        <v>7.87</v>
      </c>
    </row>
    <row r="13" spans="1:10" ht="45">
      <c r="A13" s="7"/>
      <c r="B13" s="3" t="s">
        <v>21</v>
      </c>
      <c r="C13" s="35">
        <v>478</v>
      </c>
      <c r="D13" s="37" t="s">
        <v>41</v>
      </c>
      <c r="E13" s="18">
        <v>255</v>
      </c>
      <c r="F13" s="18">
        <v>12.35</v>
      </c>
      <c r="G13" s="18">
        <v>110.96</v>
      </c>
      <c r="H13" s="18">
        <v>4.2699999999999996</v>
      </c>
      <c r="I13" s="18">
        <v>8.94</v>
      </c>
      <c r="J13" s="25">
        <v>8.26</v>
      </c>
    </row>
    <row r="14" spans="1:10">
      <c r="A14" s="7"/>
      <c r="B14" s="3" t="s">
        <v>22</v>
      </c>
      <c r="C14" s="35">
        <v>708</v>
      </c>
      <c r="D14" s="24" t="s">
        <v>37</v>
      </c>
      <c r="E14" s="18">
        <v>100</v>
      </c>
      <c r="F14" s="18">
        <v>32.380000000000003</v>
      </c>
      <c r="G14" s="18">
        <v>165.6</v>
      </c>
      <c r="H14" s="18">
        <v>11.46</v>
      </c>
      <c r="I14" s="18">
        <v>11.45</v>
      </c>
      <c r="J14" s="25">
        <v>13.81</v>
      </c>
    </row>
    <row r="15" spans="1:10">
      <c r="A15" s="7"/>
      <c r="B15" s="3" t="s">
        <v>23</v>
      </c>
      <c r="C15" s="35">
        <v>592</v>
      </c>
      <c r="D15" s="24" t="s">
        <v>38</v>
      </c>
      <c r="E15" s="18">
        <v>200</v>
      </c>
      <c r="F15" s="18">
        <v>7.63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755</v>
      </c>
      <c r="D16" s="24" t="s">
        <v>39</v>
      </c>
      <c r="E16" s="18">
        <v>200</v>
      </c>
      <c r="F16" s="18">
        <v>7.09</v>
      </c>
      <c r="G16" s="18">
        <v>109.81</v>
      </c>
      <c r="H16" s="18">
        <v>7.0000000000000007E-2</v>
      </c>
      <c r="I16" s="18">
        <v>0</v>
      </c>
      <c r="J16" s="25">
        <v>28.92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18">
        <v>571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65.25</v>
      </c>
      <c r="G19" s="22">
        <f>SUM(G12:G18)</f>
        <v>818.85</v>
      </c>
      <c r="H19" s="22">
        <f>SUM(H12:H18)</f>
        <v>27.33</v>
      </c>
      <c r="I19" s="22">
        <f>SUM(I12:I18)</f>
        <v>33.51</v>
      </c>
      <c r="J19" s="31">
        <f>SUM(J12:J18)</f>
        <v>116.67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F8+F19</f>
        <v>103.28999999999999</v>
      </c>
      <c r="G20" s="33">
        <f t="shared" ref="G20:J20" si="0">G8+G19</f>
        <v>1435.02</v>
      </c>
      <c r="H20" s="33">
        <f t="shared" si="0"/>
        <v>43.83</v>
      </c>
      <c r="I20" s="33">
        <f t="shared" si="0"/>
        <v>54.26</v>
      </c>
      <c r="J20" s="33">
        <f t="shared" si="0"/>
        <v>206.56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2023-10-17T08:02:32Z</dcterms:modified>
</cp:coreProperties>
</file>