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А\ОЛИМПИАДЫ\ВсОШ\ШЭ ВсОШ\2023-2024\ПРОТОКОЛЫ\на сайт\"/>
    </mc:Choice>
  </mc:AlternateContent>
  <bookViews>
    <workbookView xWindow="0" yWindow="0" windowWidth="28800" windowHeight="11835" activeTab="4"/>
  </bookViews>
  <sheets>
    <sheet name="11" sheetId="1" r:id="rId1"/>
    <sheet name="10" sheetId="2" r:id="rId2"/>
    <sheet name="9" sheetId="3" r:id="rId3"/>
    <sheet name="8" sheetId="4" r:id="rId4"/>
    <sheet name="7" sheetId="5" r:id="rId5"/>
  </sheets>
  <definedNames>
    <definedName name="_xlnm.Print_Area" localSheetId="3">'8'!$A$1:$L$29</definedName>
  </definedNames>
  <calcPr calcId="152511"/>
</workbook>
</file>

<file path=xl/calcChain.xml><?xml version="1.0" encoding="utf-8"?>
<calcChain xmlns="http://schemas.openxmlformats.org/spreadsheetml/2006/main">
  <c r="K11" i="4" l="1"/>
  <c r="K12" i="4"/>
  <c r="K13" i="4"/>
  <c r="K14" i="4"/>
  <c r="K15" i="4"/>
  <c r="K16" i="4"/>
  <c r="K17" i="4"/>
  <c r="K18" i="4"/>
  <c r="K19" i="4"/>
  <c r="K20" i="4"/>
  <c r="K21" i="4"/>
  <c r="K22" i="4"/>
  <c r="K10" i="4"/>
  <c r="K17" i="5" l="1"/>
  <c r="K14" i="5"/>
  <c r="K18" i="5"/>
  <c r="K11" i="5"/>
  <c r="K20" i="5"/>
  <c r="K9" i="5"/>
  <c r="K8" i="5"/>
  <c r="K13" i="5"/>
  <c r="K12" i="5"/>
  <c r="K10" i="5"/>
  <c r="K15" i="5"/>
  <c r="K19" i="5"/>
  <c r="K16" i="5"/>
  <c r="K12" i="3"/>
  <c r="K15" i="3"/>
  <c r="K16" i="3"/>
  <c r="K10" i="3"/>
  <c r="K9" i="3"/>
  <c r="K11" i="3"/>
  <c r="K14" i="3"/>
  <c r="K13" i="3"/>
  <c r="K11" i="2" l="1"/>
  <c r="K10" i="2"/>
  <c r="K14" i="2"/>
  <c r="K13" i="2"/>
  <c r="K12" i="2"/>
  <c r="K15" i="2"/>
  <c r="K12" i="1" l="1"/>
  <c r="K10" i="1"/>
  <c r="K11" i="1" l="1"/>
  <c r="K15" i="1"/>
  <c r="K14" i="1"/>
</calcChain>
</file>

<file path=xl/sharedStrings.xml><?xml version="1.0" encoding="utf-8"?>
<sst xmlns="http://schemas.openxmlformats.org/spreadsheetml/2006/main" count="370" uniqueCount="92">
  <si>
    <t>№</t>
  </si>
  <si>
    <t>Ф.И.О. участника (полностью)</t>
  </si>
  <si>
    <t>Ф.И.О. наставника (полностью)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</si>
  <si>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</si>
  <si>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</si>
  <si>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</si>
  <si>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</si>
  <si>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</si>
  <si>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</si>
  <si>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</si>
  <si>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</si>
  <si>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r>
      <t xml:space="preserve">Место проведения: </t>
    </r>
    <r>
      <rPr>
        <b/>
        <i/>
        <sz val="11"/>
        <color indexed="10"/>
        <rFont val="Arial"/>
        <family val="2"/>
        <charset val="204"/>
      </rPr>
      <t>платформа "Сириус"</t>
    </r>
  </si>
  <si>
    <t>Логин с платформы "Сириус"</t>
  </si>
  <si>
    <t>Новочебоксарск</t>
  </si>
  <si>
    <t>В случае проверки работ учащихся в школе</t>
  </si>
  <si>
    <t>Наименование ОО</t>
  </si>
  <si>
    <t>Итоговый балл</t>
  </si>
  <si>
    <t>11А</t>
  </si>
  <si>
    <t>МБОУ "СОШ № 9"</t>
  </si>
  <si>
    <t>Участник</t>
  </si>
  <si>
    <t>ИТОГО БАЛЛОВ</t>
  </si>
  <si>
    <t>7А</t>
  </si>
  <si>
    <t>Главатских Марина Станиславовна</t>
  </si>
  <si>
    <t>7Б</t>
  </si>
  <si>
    <t>МБОУ "СОШ №9"</t>
  </si>
  <si>
    <t>8А</t>
  </si>
  <si>
    <t>8Б</t>
  </si>
  <si>
    <t>9А</t>
  </si>
  <si>
    <t>9Б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</si>
  <si>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6</t>
    </r>
  </si>
  <si>
    <t>10А</t>
  </si>
  <si>
    <r>
      <t>Протокол школьного этапа этапа всероссийской олимпиады школьников по физике в 2022-2023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</si>
  <si>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t>9В</t>
  </si>
  <si>
    <t>Победитель</t>
  </si>
  <si>
    <r>
      <t>Протокол школьного этапа этапа всероссийской олимпиады школьников по физике в 2022-2023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</si>
  <si>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t>Призер</t>
  </si>
  <si>
    <r>
      <t>Протокол школьного этапа этапа всероссийской олимпиады школьников по физике в 2022-2023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класса</t>
    </r>
  </si>
  <si>
    <r>
      <t xml:space="preserve">Протокол школьного этапа этапа всероссийской олимпиады школьников по физике в 2022-2023 уч.г., </t>
    </r>
    <r>
      <rPr>
        <b/>
        <sz val="11"/>
        <color rgb="FFFF0000"/>
        <rFont val="Arial"/>
        <family val="2"/>
        <charset val="204"/>
      </rPr>
      <t>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</si>
  <si>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физике в </t>
    </r>
    <r>
      <rPr>
        <b/>
        <sz val="11"/>
        <color rgb="FFFF0000"/>
        <rFont val="Arial"/>
        <family val="2"/>
        <charset val="204"/>
      </rPr>
      <t xml:space="preserve">2022-2023 </t>
    </r>
    <r>
      <rPr>
        <b/>
        <sz val="11"/>
        <rFont val="Arial"/>
        <family val="2"/>
        <charset val="204"/>
      </rPr>
      <t xml:space="preserve">уч.г., </t>
    </r>
    <r>
      <rPr>
        <b/>
        <sz val="11"/>
        <color rgb="FFFF0000"/>
        <rFont val="Arial"/>
        <family val="2"/>
        <charset val="204"/>
      </rPr>
      <t>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</si>
  <si>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sph23720/edu213221/7/7wvw6</t>
  </si>
  <si>
    <t>sph23720/edu213221/7/734vr</t>
  </si>
  <si>
    <t>sph23720/edu213221/7/7gzg6</t>
  </si>
  <si>
    <t>sph23720/edu213221/7/6vqq7</t>
  </si>
  <si>
    <t>sph23720/edu213221/7/65v37</t>
  </si>
  <si>
    <t>sph23720/edu213221/7/69qvg</t>
  </si>
  <si>
    <t>sph23720/edu213221/7/7rzw7</t>
  </si>
  <si>
    <t>sph23720/edu213221/7/7qrw6</t>
  </si>
  <si>
    <t>sph23720/edu213221/7/72r23</t>
  </si>
  <si>
    <t>sph23720/edu213221/7/685v8</t>
  </si>
  <si>
    <t>sph23720/edu213221/7/7ggrg</t>
  </si>
  <si>
    <t>sph23720/edu213221/7/7z9gg</t>
  </si>
  <si>
    <t>sph23720/edu213221/7/745g2</t>
  </si>
  <si>
    <t xml:space="preserve">7Б 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</si>
  <si>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13</t>
    </r>
  </si>
  <si>
    <r>
      <t xml:space="preserve">Дата проведения: </t>
    </r>
    <r>
      <rPr>
        <b/>
        <sz val="11"/>
        <color rgb="FFFF0000"/>
        <rFont val="Arial"/>
        <family val="2"/>
        <charset val="204"/>
      </rPr>
      <t>27.09.23г.</t>
    </r>
  </si>
  <si>
    <t>sph23820/edu213221/8/68g57</t>
  </si>
  <si>
    <t>sph23820/edu213221/8/7q3z7</t>
  </si>
  <si>
    <t>sph23820/edu213221/8/72vg7</t>
  </si>
  <si>
    <t>sph23820/edu213221/8/7w3r7</t>
  </si>
  <si>
    <t>sph23820/edu213221/8/73rw6</t>
  </si>
  <si>
    <t>sph23820/edu213221/8/69gv6</t>
  </si>
  <si>
    <t>sph23820/edu213221/8/7r926</t>
  </si>
  <si>
    <t>sph23820/edu213221/8/7zz57</t>
  </si>
  <si>
    <t>sph23820/edu213221/8/6vr46</t>
  </si>
  <si>
    <t>sph23820/edu213221/8/7gv26</t>
  </si>
  <si>
    <t>sph23820/edu213221/8/7r427</t>
  </si>
  <si>
    <t>sph23820/edu213221/8/749w6</t>
  </si>
  <si>
    <t>sph23820/edu213221/8/65887</t>
  </si>
  <si>
    <t>8В</t>
  </si>
  <si>
    <t>sph23920/edu213221/9/7zq56</t>
  </si>
  <si>
    <t>sph23920/edu213221/9/7g527</t>
  </si>
  <si>
    <t>sph23920/edu213221/9/7r227</t>
  </si>
  <si>
    <t>sph23920/edu213221/9/6v846</t>
  </si>
  <si>
    <t>sph23920/edu213221/9/74zw7</t>
  </si>
  <si>
    <t>sph23920/edu213221/9/68w57</t>
  </si>
  <si>
    <t>sph23920/edu213221/9/693v6</t>
  </si>
  <si>
    <t>sph23920/edu213221/9/72qg6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</si>
  <si>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8</t>
    </r>
  </si>
  <si>
    <r>
      <t xml:space="preserve">Дата проведения: </t>
    </r>
    <r>
      <rPr>
        <b/>
        <sz val="11"/>
        <color rgb="FFFF0000"/>
        <rFont val="Arial"/>
        <family val="2"/>
        <charset val="204"/>
      </rPr>
      <t>27.09. 2023г.</t>
    </r>
  </si>
  <si>
    <t>sph231020/edu213221/10/69gv6</t>
  </si>
  <si>
    <t>sph231020/edu213221/10/72vg7</t>
  </si>
  <si>
    <t>sph231020/edu213221/10/749w6</t>
  </si>
  <si>
    <t>sph231020/edu213221/10/7gv26</t>
  </si>
  <si>
    <t>sph231020/edu213221/10/73rw6</t>
  </si>
  <si>
    <t>sph231020/edu213221/10/68g57</t>
  </si>
  <si>
    <t>sph231120/edu213221/11/749w6</t>
  </si>
  <si>
    <t>sph231120/edu213221/11/72vg7</t>
  </si>
  <si>
    <t>sph231120/edu213221/11/73rw6</t>
  </si>
  <si>
    <t>sph231120/edu213221/11/68g57</t>
  </si>
  <si>
    <t>sph231120/edu213221/11/7gv26</t>
  </si>
  <si>
    <t>sph231120/edu213221/11/7zz57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</si>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</sst>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88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0" xfId="1" applyFont="1" applyAlignment="1"/>
    <xf numFmtId="0" fontId="25" fillId="0" borderId="0" xfId="1" applyFont="1" applyAlignment="1"/>
    <xf numFmtId="0" fontId="26" fillId="0" borderId="0" xfId="1" applyFont="1" applyFill="1" applyBorder="1" applyAlignment="1">
      <alignment vertical="top"/>
    </xf>
    <xf numFmtId="0" fontId="22" fillId="0" borderId="0" xfId="1" applyFont="1" applyFill="1" applyBorder="1" applyAlignment="1">
      <alignment horizontal="center" vertical="top" wrapText="1"/>
    </xf>
    <xf numFmtId="0" fontId="28" fillId="0" borderId="10" xfId="1" applyFont="1" applyBorder="1" applyAlignment="1">
      <alignment horizontal="center" vertical="top" wrapText="1"/>
    </xf>
    <xf numFmtId="0" fontId="29" fillId="0" borderId="10" xfId="0" applyFont="1" applyBorder="1"/>
    <xf numFmtId="0" fontId="28" fillId="0" borderId="11" xfId="1" applyFont="1" applyBorder="1" applyAlignment="1">
      <alignment horizontal="center" vertical="top" wrapText="1"/>
    </xf>
    <xf numFmtId="0" fontId="28" fillId="0" borderId="10" xfId="1" applyFont="1" applyBorder="1" applyAlignment="1">
      <alignment horizontal="left" vertical="top" wrapText="1"/>
    </xf>
    <xf numFmtId="0" fontId="28" fillId="0" borderId="11" xfId="1" applyFont="1" applyBorder="1" applyAlignment="1">
      <alignment horizontal="left" vertical="top" wrapText="1"/>
    </xf>
    <xf numFmtId="1" fontId="30" fillId="0" borderId="10" xfId="1" applyNumberFormat="1" applyFont="1" applyBorder="1" applyAlignment="1">
      <alignment horizontal="center" vertical="top" wrapText="1"/>
    </xf>
    <xf numFmtId="1" fontId="30" fillId="0" borderId="11" xfId="1" applyNumberFormat="1" applyFont="1" applyBorder="1" applyAlignment="1">
      <alignment horizontal="center" vertical="top" wrapText="1"/>
    </xf>
    <xf numFmtId="1" fontId="30" fillId="0" borderId="11" xfId="1" quotePrefix="1" applyNumberFormat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top" wrapText="1"/>
    </xf>
    <xf numFmtId="0" fontId="29" fillId="0" borderId="0" xfId="0" applyFont="1"/>
    <xf numFmtId="1" fontId="30" fillId="0" borderId="10" xfId="1" quotePrefix="1" applyNumberFormat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1" fontId="1" fillId="0" borderId="0" xfId="1" applyNumberFormat="1" applyFont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28" fillId="25" borderId="10" xfId="1" applyFont="1" applyFill="1" applyBorder="1" applyAlignment="1">
      <alignment horizontal="center" vertical="top" wrapText="1"/>
    </xf>
    <xf numFmtId="0" fontId="28" fillId="25" borderId="11" xfId="1" applyFont="1" applyFill="1" applyBorder="1" applyAlignment="1">
      <alignment horizontal="center" vertical="top" wrapText="1"/>
    </xf>
    <xf numFmtId="1" fontId="30" fillId="25" borderId="10" xfId="1" applyNumberFormat="1" applyFont="1" applyFill="1" applyBorder="1" applyAlignment="1">
      <alignment horizontal="center" vertical="top" wrapText="1"/>
    </xf>
    <xf numFmtId="1" fontId="30" fillId="25" borderId="11" xfId="1" applyNumberFormat="1" applyFont="1" applyFill="1" applyBorder="1" applyAlignment="1">
      <alignment horizontal="center" vertical="top" wrapText="1"/>
    </xf>
    <xf numFmtId="0" fontId="30" fillId="25" borderId="10" xfId="1" applyFont="1" applyFill="1" applyBorder="1" applyAlignment="1">
      <alignment horizontal="center" vertical="top" wrapText="1"/>
    </xf>
    <xf numFmtId="0" fontId="28" fillId="24" borderId="10" xfId="1" applyFont="1" applyFill="1" applyBorder="1" applyAlignment="1">
      <alignment horizontal="center" vertical="top" wrapText="1"/>
    </xf>
    <xf numFmtId="0" fontId="28" fillId="24" borderId="11" xfId="1" applyFont="1" applyFill="1" applyBorder="1" applyAlignment="1">
      <alignment horizontal="center" vertical="top" wrapText="1"/>
    </xf>
    <xf numFmtId="0" fontId="28" fillId="24" borderId="11" xfId="1" applyFont="1" applyFill="1" applyBorder="1" applyAlignment="1">
      <alignment horizontal="left" vertical="top" wrapText="1"/>
    </xf>
    <xf numFmtId="0" fontId="28" fillId="24" borderId="10" xfId="1" applyFont="1" applyFill="1" applyBorder="1" applyAlignment="1">
      <alignment horizontal="left" vertical="top" wrapText="1"/>
    </xf>
    <xf numFmtId="1" fontId="30" fillId="24" borderId="10" xfId="1" applyNumberFormat="1" applyFont="1" applyFill="1" applyBorder="1" applyAlignment="1">
      <alignment horizontal="center" vertical="top" wrapText="1"/>
    </xf>
    <xf numFmtId="1" fontId="30" fillId="24" borderId="11" xfId="1" applyNumberFormat="1" applyFont="1" applyFill="1" applyBorder="1" applyAlignment="1">
      <alignment horizontal="center" vertical="top" wrapText="1"/>
    </xf>
    <xf numFmtId="1" fontId="30" fillId="24" borderId="11" xfId="1" quotePrefix="1" applyNumberFormat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horizontal="center" vertical="top" wrapText="1"/>
    </xf>
    <xf numFmtId="0" fontId="29" fillId="24" borderId="0" xfId="0" applyFont="1" applyFill="1"/>
    <xf numFmtId="2" fontId="30" fillId="24" borderId="11" xfId="1" applyNumberFormat="1" applyFont="1" applyFill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/>
    </xf>
    <xf numFmtId="0" fontId="1" fillId="25" borderId="11" xfId="1" applyFont="1" applyFill="1" applyBorder="1" applyAlignment="1">
      <alignment horizontal="center" vertical="top" wrapText="1"/>
    </xf>
    <xf numFmtId="0" fontId="28" fillId="25" borderId="11" xfId="1" applyFont="1" applyFill="1" applyBorder="1" applyAlignment="1">
      <alignment horizontal="left" vertical="top" wrapText="1"/>
    </xf>
    <xf numFmtId="0" fontId="26" fillId="0" borderId="0" xfId="1" applyFont="1" applyBorder="1" applyAlignment="1">
      <alignment horizontal="left" vertical="top"/>
    </xf>
    <xf numFmtId="0" fontId="29" fillId="24" borderId="11" xfId="0" applyFont="1" applyFill="1" applyBorder="1"/>
    <xf numFmtId="1" fontId="30" fillId="25" borderId="11" xfId="1" quotePrefix="1" applyNumberFormat="1" applyFont="1" applyFill="1" applyBorder="1" applyAlignment="1">
      <alignment horizontal="center" vertical="top" wrapText="1"/>
    </xf>
    <xf numFmtId="2" fontId="30" fillId="25" borderId="11" xfId="1" applyNumberFormat="1" applyFont="1" applyFill="1" applyBorder="1" applyAlignment="1">
      <alignment horizontal="center" vertical="top" wrapText="1"/>
    </xf>
    <xf numFmtId="0" fontId="1" fillId="24" borderId="11" xfId="1" applyFont="1" applyFill="1" applyBorder="1" applyAlignment="1">
      <alignment horizontal="center" vertical="top" wrapText="1"/>
    </xf>
    <xf numFmtId="0" fontId="1" fillId="24" borderId="10" xfId="1" applyFont="1" applyFill="1" applyBorder="1" applyAlignment="1">
      <alignment horizontal="left" vertical="top" wrapText="1"/>
    </xf>
    <xf numFmtId="0" fontId="1" fillId="24" borderId="10" xfId="1" applyFont="1" applyFill="1" applyBorder="1" applyAlignment="1">
      <alignment horizontal="center" vertical="top" wrapText="1"/>
    </xf>
    <xf numFmtId="1" fontId="21" fillId="24" borderId="10" xfId="1" applyNumberFormat="1" applyFont="1" applyFill="1" applyBorder="1" applyAlignment="1">
      <alignment horizontal="center" vertical="top" wrapText="1"/>
    </xf>
    <xf numFmtId="0" fontId="21" fillId="24" borderId="10" xfId="1" applyFont="1" applyFill="1" applyBorder="1" applyAlignment="1">
      <alignment horizontal="center" vertical="top" wrapText="1"/>
    </xf>
    <xf numFmtId="0" fontId="0" fillId="24" borderId="0" xfId="0" applyFill="1"/>
    <xf numFmtId="0" fontId="1" fillId="24" borderId="16" xfId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24" borderId="11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21" fillId="0" borderId="15" xfId="1" applyFont="1" applyBorder="1" applyAlignment="1">
      <alignment horizontal="left" vertical="top" wrapText="1"/>
    </xf>
    <xf numFmtId="0" fontId="21" fillId="0" borderId="12" xfId="1" applyFont="1" applyFill="1" applyBorder="1" applyAlignment="1">
      <alignment horizontal="left" vertical="top" wrapText="1"/>
    </xf>
    <xf numFmtId="0" fontId="26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/>
    </xf>
    <xf numFmtId="0" fontId="21" fillId="0" borderId="0" xfId="1" applyFont="1" applyFill="1" applyBorder="1" applyAlignment="1">
      <alignment horizontal="left" vertical="top"/>
    </xf>
    <xf numFmtId="0" fontId="1" fillId="25" borderId="11" xfId="1" applyFont="1" applyFill="1" applyBorder="1" applyAlignment="1">
      <alignment horizontal="left" vertical="top" wrapText="1"/>
    </xf>
    <xf numFmtId="1" fontId="21" fillId="25" borderId="11" xfId="1" applyNumberFormat="1" applyFont="1" applyFill="1" applyBorder="1" applyAlignment="1">
      <alignment horizontal="center" vertical="top" wrapText="1"/>
    </xf>
    <xf numFmtId="0" fontId="21" fillId="25" borderId="11" xfId="1" applyFont="1" applyFill="1" applyBorder="1" applyAlignment="1">
      <alignment horizontal="center" vertical="top" wrapText="1"/>
    </xf>
    <xf numFmtId="0" fontId="30" fillId="25" borderId="11" xfId="1" applyFont="1" applyFill="1" applyBorder="1" applyAlignment="1">
      <alignment horizontal="center" vertical="top" wrapText="1"/>
    </xf>
    <xf numFmtId="0" fontId="26" fillId="0" borderId="0" xfId="1" applyFont="1" applyBorder="1" applyAlignment="1">
      <alignment horizontal="left" vertical="top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view="pageBreakPreview" zoomScaleNormal="100" zoomScaleSheetLayoutView="100" workbookViewId="0">
      <selection activeCell="C10" sqref="C10:C15"/>
    </sheetView>
  </sheetViews>
  <sheetFormatPr defaultRowHeight="12" x14ac:dyDescent="0.2"/>
  <cols>
    <col min="1" max="1" width="7.1640625" customWidth="1"/>
    <col min="2" max="2" width="36.83203125" customWidth="1"/>
    <col min="3" max="3" width="35.6640625" bestFit="1" customWidth="1"/>
    <col min="4" max="4" width="20.83203125" customWidth="1"/>
    <col min="5" max="5" width="24.6640625" customWidth="1"/>
    <col min="6" max="6" width="8.83203125" customWidth="1"/>
    <col min="7" max="7" width="9.5" customWidth="1"/>
    <col min="8" max="8" width="43" bestFit="1" customWidth="1"/>
    <col min="9" max="9" width="9.83203125" customWidth="1"/>
    <col min="10" max="10" width="10.5" customWidth="1"/>
    <col min="11" max="11" width="10.1640625" customWidth="1"/>
    <col min="12" max="12" width="18" customWidth="1"/>
  </cols>
  <sheetData>
    <row r="2" spans="1:12" ht="15" x14ac:dyDescent="0.2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x14ac:dyDescent="0.2">
      <c r="A3" s="1"/>
      <c r="B3" s="1"/>
      <c r="C3" s="1"/>
      <c r="D3" s="1"/>
      <c r="E3" s="1"/>
      <c r="F3" s="15"/>
      <c r="G3" s="15"/>
      <c r="H3" s="1"/>
      <c r="I3" s="1"/>
      <c r="J3" s="1"/>
      <c r="K3" s="1"/>
      <c r="L3" s="1"/>
    </row>
    <row r="4" spans="1:12" ht="15" x14ac:dyDescent="0.2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" x14ac:dyDescent="0.2">
      <c r="A5" s="86" t="s">
        <v>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5" x14ac:dyDescent="0.25">
      <c r="A6" s="87" t="s">
        <v>11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2.75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3.5" thickBot="1" x14ac:dyDescent="0.25">
      <c r="A8" s="2"/>
      <c r="B8" s="2"/>
      <c r="C8" s="2"/>
      <c r="D8" s="3"/>
      <c r="E8" s="2"/>
      <c r="F8" s="2"/>
      <c r="G8" s="2"/>
      <c r="H8" s="2"/>
      <c r="I8" s="2"/>
      <c r="J8" s="2"/>
      <c r="K8" s="2"/>
      <c r="L8" s="2"/>
    </row>
    <row r="9" spans="1:12" ht="77.25" thickBot="1" x14ac:dyDescent="0.25">
      <c r="A9" s="9" t="s">
        <v>0</v>
      </c>
      <c r="B9" s="9" t="s">
        <v>12</v>
      </c>
      <c r="C9" s="12" t="s">
        <v>1</v>
      </c>
      <c r="D9" s="13" t="s">
        <v>8</v>
      </c>
      <c r="E9" s="12" t="s">
        <v>15</v>
      </c>
      <c r="F9" s="14" t="s">
        <v>9</v>
      </c>
      <c r="G9" s="14" t="s">
        <v>10</v>
      </c>
      <c r="H9" s="12" t="s">
        <v>2</v>
      </c>
      <c r="I9" s="12" t="s">
        <v>16</v>
      </c>
      <c r="J9" s="12" t="s">
        <v>3</v>
      </c>
      <c r="K9" s="12" t="s">
        <v>4</v>
      </c>
      <c r="L9" s="9" t="s">
        <v>7</v>
      </c>
    </row>
    <row r="10" spans="1:12" s="29" customFormat="1" ht="16.5" customHeight="1" x14ac:dyDescent="0.25">
      <c r="A10" s="43">
        <v>1</v>
      </c>
      <c r="B10" s="57" t="s">
        <v>85</v>
      </c>
      <c r="C10" s="57"/>
      <c r="D10" s="44" t="s">
        <v>13</v>
      </c>
      <c r="E10" s="46" t="s">
        <v>18</v>
      </c>
      <c r="F10" s="43" t="s">
        <v>17</v>
      </c>
      <c r="G10" s="43">
        <v>11</v>
      </c>
      <c r="H10" s="46" t="s">
        <v>22</v>
      </c>
      <c r="I10" s="47">
        <v>0</v>
      </c>
      <c r="J10" s="48">
        <v>30</v>
      </c>
      <c r="K10" s="48">
        <f>(I10/J10)*100</f>
        <v>0</v>
      </c>
      <c r="L10" s="50" t="s">
        <v>91</v>
      </c>
    </row>
    <row r="11" spans="1:12" s="29" customFormat="1" ht="16.5" customHeight="1" x14ac:dyDescent="0.25">
      <c r="A11" s="20">
        <v>2</v>
      </c>
      <c r="B11" s="21" t="s">
        <v>86</v>
      </c>
      <c r="C11" s="21"/>
      <c r="D11" s="22" t="s">
        <v>13</v>
      </c>
      <c r="E11" s="23" t="s">
        <v>18</v>
      </c>
      <c r="F11" s="20" t="s">
        <v>17</v>
      </c>
      <c r="G11" s="20">
        <v>11</v>
      </c>
      <c r="H11" s="24" t="s">
        <v>22</v>
      </c>
      <c r="I11" s="25">
        <v>0</v>
      </c>
      <c r="J11" s="26">
        <v>30</v>
      </c>
      <c r="K11" s="27">
        <f>(I11/J11)*100</f>
        <v>0</v>
      </c>
      <c r="L11" s="28" t="s">
        <v>91</v>
      </c>
    </row>
    <row r="12" spans="1:12" s="29" customFormat="1" ht="16.5" customHeight="1" x14ac:dyDescent="0.25">
      <c r="A12" s="20">
        <v>3</v>
      </c>
      <c r="B12" s="21" t="s">
        <v>87</v>
      </c>
      <c r="C12" s="21"/>
      <c r="D12" s="22" t="s">
        <v>13</v>
      </c>
      <c r="E12" s="23" t="s">
        <v>18</v>
      </c>
      <c r="F12" s="20" t="s">
        <v>17</v>
      </c>
      <c r="G12" s="20">
        <v>11</v>
      </c>
      <c r="H12" s="24" t="s">
        <v>22</v>
      </c>
      <c r="I12" s="25">
        <v>0</v>
      </c>
      <c r="J12" s="26">
        <v>30</v>
      </c>
      <c r="K12" s="26">
        <f>(I12/J12)*100</f>
        <v>0</v>
      </c>
      <c r="L12" s="28" t="s">
        <v>91</v>
      </c>
    </row>
    <row r="13" spans="1:12" s="29" customFormat="1" ht="16.5" customHeight="1" x14ac:dyDescent="0.25">
      <c r="A13" s="20">
        <v>4</v>
      </c>
      <c r="B13" s="21" t="s">
        <v>88</v>
      </c>
      <c r="C13" s="21"/>
      <c r="D13" s="22" t="s">
        <v>13</v>
      </c>
      <c r="E13" s="23" t="s">
        <v>18</v>
      </c>
      <c r="F13" s="20" t="s">
        <v>17</v>
      </c>
      <c r="G13" s="20">
        <v>11</v>
      </c>
      <c r="H13" s="24" t="s">
        <v>22</v>
      </c>
      <c r="I13" s="25">
        <v>0</v>
      </c>
      <c r="J13" s="26">
        <v>30</v>
      </c>
      <c r="K13" s="26">
        <v>0</v>
      </c>
      <c r="L13" s="28" t="s">
        <v>91</v>
      </c>
    </row>
    <row r="14" spans="1:12" s="29" customFormat="1" ht="16.5" customHeight="1" x14ac:dyDescent="0.25">
      <c r="A14" s="20">
        <v>5</v>
      </c>
      <c r="B14" s="21" t="s">
        <v>89</v>
      </c>
      <c r="C14" s="21"/>
      <c r="D14" s="22" t="s">
        <v>13</v>
      </c>
      <c r="E14" s="23" t="s">
        <v>18</v>
      </c>
      <c r="F14" s="20" t="s">
        <v>17</v>
      </c>
      <c r="G14" s="20">
        <v>11</v>
      </c>
      <c r="H14" s="24" t="s">
        <v>22</v>
      </c>
      <c r="I14" s="25">
        <v>0</v>
      </c>
      <c r="J14" s="26">
        <v>30</v>
      </c>
      <c r="K14" s="30">
        <f>(I14/J14)*100</f>
        <v>0</v>
      </c>
      <c r="L14" s="28" t="s">
        <v>91</v>
      </c>
    </row>
    <row r="15" spans="1:12" s="29" customFormat="1" ht="16.5" customHeight="1" x14ac:dyDescent="0.25">
      <c r="A15" s="20">
        <v>6</v>
      </c>
      <c r="B15" s="21" t="s">
        <v>90</v>
      </c>
      <c r="C15" s="21"/>
      <c r="D15" s="22" t="s">
        <v>13</v>
      </c>
      <c r="E15" s="23" t="s">
        <v>18</v>
      </c>
      <c r="F15" s="20" t="s">
        <v>17</v>
      </c>
      <c r="G15" s="20">
        <v>11</v>
      </c>
      <c r="H15" s="24" t="s">
        <v>22</v>
      </c>
      <c r="I15" s="25">
        <v>0</v>
      </c>
      <c r="J15" s="26">
        <v>30</v>
      </c>
      <c r="K15" s="30">
        <f>(I15/J15)*100</f>
        <v>0</v>
      </c>
      <c r="L15" s="28" t="s">
        <v>91</v>
      </c>
    </row>
    <row r="16" spans="1:12" ht="12.75" x14ac:dyDescent="0.2">
      <c r="A16" s="5"/>
      <c r="B16" s="6"/>
      <c r="C16" s="5"/>
      <c r="D16" s="5"/>
      <c r="E16" s="5"/>
      <c r="F16" s="5"/>
      <c r="G16" s="5"/>
      <c r="H16" s="5"/>
      <c r="I16" s="10"/>
      <c r="J16" s="10"/>
      <c r="K16" s="10"/>
      <c r="L16" s="11"/>
    </row>
    <row r="17" spans="1:12" ht="12.75" x14ac:dyDescent="0.2">
      <c r="A17" s="5"/>
      <c r="B17" s="83" t="s">
        <v>5</v>
      </c>
      <c r="C17" s="83"/>
      <c r="D17" s="5"/>
      <c r="E17" s="5"/>
      <c r="F17" s="5"/>
      <c r="G17" s="5"/>
      <c r="H17" s="5"/>
      <c r="I17" s="8"/>
      <c r="J17" s="8"/>
      <c r="K17" s="8"/>
      <c r="L17" s="7"/>
    </row>
    <row r="18" spans="1:12" ht="12.75" x14ac:dyDescent="0.2">
      <c r="B18" s="16" t="s">
        <v>6</v>
      </c>
      <c r="C18" s="17"/>
      <c r="D18" s="2"/>
      <c r="E18" s="2"/>
      <c r="F18" s="2"/>
      <c r="G18" s="2"/>
      <c r="H18" s="2"/>
      <c r="I18" s="2"/>
      <c r="J18" s="2"/>
      <c r="K18" s="2"/>
      <c r="L18" s="2"/>
    </row>
    <row r="19" spans="1:12" ht="12.75" x14ac:dyDescent="0.2">
      <c r="B19" s="18" t="s">
        <v>14</v>
      </c>
      <c r="C19" s="4"/>
      <c r="D19" s="4"/>
      <c r="E19" s="4"/>
      <c r="F19" s="4"/>
      <c r="G19" s="4"/>
      <c r="H19" s="5"/>
      <c r="I19" s="4"/>
      <c r="J19" s="4"/>
      <c r="K19" s="4"/>
      <c r="L19" s="4"/>
    </row>
    <row r="20" spans="1:12" ht="12.75" x14ac:dyDescent="0.2">
      <c r="B20" s="4"/>
      <c r="C20" s="4"/>
      <c r="D20" s="4"/>
      <c r="E20" s="4"/>
      <c r="F20" s="4"/>
      <c r="G20" s="4"/>
      <c r="H20" s="5"/>
      <c r="I20" s="4"/>
      <c r="J20" s="4"/>
      <c r="K20" s="4"/>
      <c r="L20" s="4"/>
    </row>
    <row r="21" spans="1:12" ht="12.75" x14ac:dyDescent="0.2">
      <c r="B21" s="4"/>
      <c r="C21" s="4"/>
      <c r="D21" s="4"/>
      <c r="E21" s="4"/>
      <c r="F21" s="4"/>
      <c r="G21" s="4"/>
      <c r="H21" s="5"/>
      <c r="I21" s="4"/>
      <c r="J21" s="4"/>
      <c r="K21" s="4"/>
      <c r="L21" s="4"/>
    </row>
    <row r="22" spans="1:12" ht="12.75" x14ac:dyDescent="0.2">
      <c r="B22" s="4"/>
      <c r="C22" s="4"/>
      <c r="D22" s="4"/>
      <c r="E22" s="4"/>
      <c r="F22" s="4"/>
      <c r="G22" s="4"/>
      <c r="H22" s="5"/>
      <c r="I22" s="4"/>
      <c r="J22" s="4"/>
      <c r="K22" s="4"/>
      <c r="L22" s="4"/>
    </row>
    <row r="23" spans="1:12" ht="12.75" x14ac:dyDescent="0.2">
      <c r="B23" s="4"/>
      <c r="C23" s="4"/>
      <c r="D23" s="4"/>
      <c r="E23" s="4"/>
      <c r="F23" s="4"/>
      <c r="G23" s="4"/>
      <c r="H23" s="5"/>
      <c r="I23" s="4"/>
      <c r="J23" s="4"/>
      <c r="K23" s="4"/>
      <c r="L23" s="4"/>
    </row>
    <row r="24" spans="1:12" ht="12.75" x14ac:dyDescent="0.2">
      <c r="B24" s="4"/>
      <c r="C24" s="4"/>
      <c r="D24" s="4"/>
      <c r="E24" s="4"/>
      <c r="F24" s="4"/>
      <c r="G24" s="4"/>
      <c r="H24" s="5"/>
      <c r="I24" s="4"/>
      <c r="J24" s="4"/>
      <c r="K24" s="4"/>
      <c r="L24" s="4"/>
    </row>
    <row r="25" spans="1:12" ht="12.75" x14ac:dyDescent="0.2">
      <c r="B25" s="4"/>
      <c r="C25" s="4"/>
      <c r="D25" s="4"/>
      <c r="E25" s="4"/>
      <c r="F25" s="4"/>
      <c r="G25" s="4"/>
      <c r="H25" s="5"/>
      <c r="I25" s="4"/>
      <c r="J25" s="4"/>
      <c r="K25" s="4"/>
      <c r="L25" s="4"/>
    </row>
    <row r="26" spans="1:12" ht="12.75" x14ac:dyDescent="0.2">
      <c r="B26" s="4"/>
      <c r="C26" s="4"/>
      <c r="D26" s="4"/>
      <c r="E26" s="4"/>
      <c r="F26" s="4"/>
      <c r="G26" s="4"/>
      <c r="H26" s="5"/>
      <c r="I26" s="4"/>
      <c r="J26" s="4"/>
      <c r="K26" s="4"/>
      <c r="L26" s="4"/>
    </row>
    <row r="27" spans="1:12" ht="12.75" x14ac:dyDescent="0.2">
      <c r="B27" s="4"/>
      <c r="C27" s="4"/>
      <c r="D27" s="4"/>
      <c r="E27" s="4"/>
      <c r="F27" s="4"/>
      <c r="G27" s="4"/>
      <c r="H27" s="5"/>
      <c r="I27" s="4"/>
      <c r="J27" s="4"/>
      <c r="K27" s="4"/>
      <c r="L27" s="4"/>
    </row>
  </sheetData>
  <sortState ref="A10:L18">
    <sortCondition descending="1" ref="I10:I18"/>
  </sortState>
  <mergeCells count="6">
    <mergeCell ref="B17:C17"/>
    <mergeCell ref="A7:L7"/>
    <mergeCell ref="A2:L2"/>
    <mergeCell ref="A4:L4"/>
    <mergeCell ref="A5:L5"/>
    <mergeCell ref="A6:L6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view="pageBreakPreview" zoomScaleNormal="100" zoomScaleSheetLayoutView="100" workbookViewId="0">
      <selection activeCell="C10" sqref="C10:C15"/>
    </sheetView>
  </sheetViews>
  <sheetFormatPr defaultRowHeight="12" x14ac:dyDescent="0.2"/>
  <cols>
    <col min="1" max="1" width="7.1640625" customWidth="1"/>
    <col min="2" max="2" width="38.83203125" customWidth="1"/>
    <col min="3" max="3" width="39.6640625" bestFit="1" customWidth="1"/>
    <col min="4" max="4" width="19.6640625" bestFit="1" customWidth="1"/>
    <col min="5" max="5" width="23.1640625" bestFit="1" customWidth="1"/>
    <col min="8" max="8" width="43" bestFit="1" customWidth="1"/>
    <col min="9" max="9" width="10.83203125" customWidth="1"/>
    <col min="11" max="11" width="10.6640625" customWidth="1"/>
    <col min="12" max="12" width="15.1640625" bestFit="1" customWidth="1"/>
  </cols>
  <sheetData>
    <row r="2" spans="1:12" ht="15" x14ac:dyDescent="0.2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x14ac:dyDescent="0.2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" x14ac:dyDescent="0.2">
      <c r="A5" s="86" t="s">
        <v>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5" x14ac:dyDescent="0.25">
      <c r="A6" s="87" t="s">
        <v>11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2.75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3.5" thickBot="1" x14ac:dyDescent="0.25">
      <c r="A8" s="2"/>
      <c r="B8" s="2"/>
      <c r="C8" s="2"/>
      <c r="D8" s="3"/>
      <c r="E8" s="2"/>
      <c r="F8" s="2"/>
      <c r="G8" s="2"/>
      <c r="H8" s="2"/>
      <c r="I8" s="2"/>
      <c r="J8" s="2"/>
      <c r="K8" s="2"/>
      <c r="L8" s="2"/>
    </row>
    <row r="9" spans="1:12" ht="77.25" thickBot="1" x14ac:dyDescent="0.25">
      <c r="A9" s="9" t="s">
        <v>0</v>
      </c>
      <c r="B9" s="35" t="s">
        <v>12</v>
      </c>
      <c r="C9" s="12" t="s">
        <v>1</v>
      </c>
      <c r="D9" s="13" t="s">
        <v>8</v>
      </c>
      <c r="E9" s="12" t="s">
        <v>15</v>
      </c>
      <c r="F9" s="14" t="s">
        <v>9</v>
      </c>
      <c r="G9" s="14" t="s">
        <v>10</v>
      </c>
      <c r="H9" s="12" t="s">
        <v>2</v>
      </c>
      <c r="I9" s="12" t="s">
        <v>16</v>
      </c>
      <c r="J9" s="12" t="s">
        <v>3</v>
      </c>
      <c r="K9" s="12" t="s">
        <v>4</v>
      </c>
      <c r="L9" s="9" t="s">
        <v>7</v>
      </c>
    </row>
    <row r="10" spans="1:12" s="29" customFormat="1" ht="17.25" customHeight="1" x14ac:dyDescent="0.25">
      <c r="A10" s="39">
        <v>1</v>
      </c>
      <c r="B10" s="39" t="s">
        <v>79</v>
      </c>
      <c r="C10" s="39"/>
      <c r="D10" s="39" t="s">
        <v>13</v>
      </c>
      <c r="E10" s="55" t="s">
        <v>18</v>
      </c>
      <c r="F10" s="39" t="s">
        <v>30</v>
      </c>
      <c r="G10" s="39">
        <v>10</v>
      </c>
      <c r="H10" s="55" t="s">
        <v>22</v>
      </c>
      <c r="I10" s="41">
        <v>17</v>
      </c>
      <c r="J10" s="41">
        <v>30</v>
      </c>
      <c r="K10" s="58">
        <f t="shared" ref="K10:K15" si="0">(I10/J10)*100</f>
        <v>56.666666666666664</v>
      </c>
      <c r="L10" s="42" t="s">
        <v>33</v>
      </c>
    </row>
    <row r="11" spans="1:12" s="51" customFormat="1" ht="17.25" customHeight="1" x14ac:dyDescent="0.25">
      <c r="A11" s="43">
        <v>2</v>
      </c>
      <c r="B11" s="22" t="s">
        <v>80</v>
      </c>
      <c r="C11" s="22"/>
      <c r="D11" s="44" t="s">
        <v>13</v>
      </c>
      <c r="E11" s="45" t="s">
        <v>18</v>
      </c>
      <c r="F11" s="44" t="s">
        <v>30</v>
      </c>
      <c r="G11" s="43">
        <v>10</v>
      </c>
      <c r="H11" s="46" t="s">
        <v>22</v>
      </c>
      <c r="I11" s="47">
        <v>14</v>
      </c>
      <c r="J11" s="48">
        <v>30</v>
      </c>
      <c r="K11" s="49">
        <f t="shared" si="0"/>
        <v>46.666666666666664</v>
      </c>
      <c r="L11" s="50" t="s">
        <v>19</v>
      </c>
    </row>
    <row r="12" spans="1:12" s="29" customFormat="1" ht="17.25" customHeight="1" x14ac:dyDescent="0.25">
      <c r="A12" s="20">
        <v>3</v>
      </c>
      <c r="B12" s="22" t="s">
        <v>81</v>
      </c>
      <c r="C12" s="22"/>
      <c r="D12" s="22" t="s">
        <v>13</v>
      </c>
      <c r="E12" s="24" t="s">
        <v>18</v>
      </c>
      <c r="F12" s="22" t="s">
        <v>30</v>
      </c>
      <c r="G12" s="20">
        <v>10</v>
      </c>
      <c r="H12" s="23" t="s">
        <v>22</v>
      </c>
      <c r="I12" s="25">
        <v>9</v>
      </c>
      <c r="J12" s="26">
        <v>30</v>
      </c>
      <c r="K12" s="27">
        <f t="shared" si="0"/>
        <v>30</v>
      </c>
      <c r="L12" s="28" t="s">
        <v>19</v>
      </c>
    </row>
    <row r="13" spans="1:12" s="29" customFormat="1" ht="17.25" customHeight="1" x14ac:dyDescent="0.25">
      <c r="A13" s="20">
        <v>4</v>
      </c>
      <c r="B13" s="22" t="s">
        <v>82</v>
      </c>
      <c r="C13" s="22"/>
      <c r="D13" s="22" t="s">
        <v>13</v>
      </c>
      <c r="E13" s="24" t="s">
        <v>18</v>
      </c>
      <c r="F13" s="22" t="s">
        <v>30</v>
      </c>
      <c r="G13" s="20">
        <v>10</v>
      </c>
      <c r="H13" s="23" t="s">
        <v>22</v>
      </c>
      <c r="I13" s="25">
        <v>9</v>
      </c>
      <c r="J13" s="26">
        <v>30</v>
      </c>
      <c r="K13" s="27">
        <f t="shared" si="0"/>
        <v>30</v>
      </c>
      <c r="L13" s="28" t="s">
        <v>19</v>
      </c>
    </row>
    <row r="14" spans="1:12" s="29" customFormat="1" ht="17.25" customHeight="1" x14ac:dyDescent="0.25">
      <c r="A14" s="20">
        <v>5</v>
      </c>
      <c r="B14" s="22" t="s">
        <v>83</v>
      </c>
      <c r="C14" s="22"/>
      <c r="D14" s="22" t="s">
        <v>13</v>
      </c>
      <c r="E14" s="24" t="s">
        <v>18</v>
      </c>
      <c r="F14" s="22" t="s">
        <v>30</v>
      </c>
      <c r="G14" s="20">
        <v>10</v>
      </c>
      <c r="H14" s="23" t="s">
        <v>22</v>
      </c>
      <c r="I14" s="25">
        <v>7</v>
      </c>
      <c r="J14" s="26">
        <v>30</v>
      </c>
      <c r="K14" s="27">
        <f t="shared" si="0"/>
        <v>23.333333333333332</v>
      </c>
      <c r="L14" s="28" t="s">
        <v>19</v>
      </c>
    </row>
    <row r="15" spans="1:12" s="29" customFormat="1" ht="17.25" customHeight="1" x14ac:dyDescent="0.25">
      <c r="A15" s="20">
        <v>6</v>
      </c>
      <c r="B15" s="22" t="s">
        <v>84</v>
      </c>
      <c r="C15" s="22"/>
      <c r="D15" s="22" t="s">
        <v>13</v>
      </c>
      <c r="E15" s="24" t="s">
        <v>18</v>
      </c>
      <c r="F15" s="22" t="s">
        <v>30</v>
      </c>
      <c r="G15" s="20">
        <v>10</v>
      </c>
      <c r="H15" s="23" t="s">
        <v>22</v>
      </c>
      <c r="I15" s="25">
        <v>7</v>
      </c>
      <c r="J15" s="26">
        <v>30</v>
      </c>
      <c r="K15" s="27">
        <f t="shared" si="0"/>
        <v>23.333333333333332</v>
      </c>
      <c r="L15" s="28" t="s">
        <v>19</v>
      </c>
    </row>
    <row r="16" spans="1:12" ht="12.75" x14ac:dyDescent="0.2">
      <c r="A16" s="32"/>
      <c r="B16" s="6"/>
      <c r="C16" s="32"/>
      <c r="D16" s="32"/>
      <c r="E16" s="32"/>
      <c r="F16" s="32"/>
      <c r="G16" s="32"/>
      <c r="H16" s="32"/>
      <c r="I16" s="10"/>
      <c r="J16" s="10"/>
      <c r="K16" s="10"/>
      <c r="L16" s="11"/>
    </row>
    <row r="17" spans="1:12" ht="12.75" x14ac:dyDescent="0.2">
      <c r="A17" s="32"/>
      <c r="B17" s="83" t="s">
        <v>5</v>
      </c>
      <c r="C17" s="83"/>
      <c r="D17" s="32"/>
      <c r="E17" s="32"/>
      <c r="F17" s="32"/>
      <c r="G17" s="32"/>
      <c r="H17" s="32"/>
      <c r="I17" s="33"/>
      <c r="J17" s="33"/>
      <c r="K17" s="33"/>
      <c r="L17" s="34"/>
    </row>
    <row r="18" spans="1:12" ht="12.75" x14ac:dyDescent="0.2">
      <c r="B18" s="16" t="s">
        <v>6</v>
      </c>
      <c r="C18" s="17"/>
      <c r="D18" s="2"/>
      <c r="E18" s="2"/>
      <c r="F18" s="2"/>
      <c r="G18" s="2"/>
      <c r="H18" s="2"/>
      <c r="I18" s="2"/>
      <c r="J18" s="2"/>
      <c r="K18" s="2"/>
      <c r="L18" s="2"/>
    </row>
    <row r="19" spans="1:12" ht="12.75" x14ac:dyDescent="0.2">
      <c r="B19" s="18" t="s">
        <v>14</v>
      </c>
      <c r="C19" s="4"/>
      <c r="D19" s="4"/>
      <c r="E19" s="4"/>
      <c r="F19" s="4"/>
      <c r="G19" s="4"/>
      <c r="H19" s="32"/>
      <c r="I19" s="4"/>
      <c r="J19" s="4"/>
      <c r="K19" s="4"/>
      <c r="L19" s="4"/>
    </row>
    <row r="20" spans="1:12" ht="12.75" x14ac:dyDescent="0.2">
      <c r="B20" s="4"/>
      <c r="C20" s="4"/>
      <c r="D20" s="4"/>
      <c r="E20" s="4"/>
      <c r="F20" s="4"/>
      <c r="G20" s="4"/>
      <c r="H20" s="32"/>
      <c r="I20" s="4"/>
      <c r="J20" s="4"/>
      <c r="K20" s="4"/>
      <c r="L20" s="4"/>
    </row>
  </sheetData>
  <sortState ref="A10:L15">
    <sortCondition descending="1" ref="I10:I15"/>
  </sortState>
  <mergeCells count="6">
    <mergeCell ref="B17:C17"/>
    <mergeCell ref="A2:L2"/>
    <mergeCell ref="A4:L4"/>
    <mergeCell ref="A5:L5"/>
    <mergeCell ref="A6:L6"/>
    <mergeCell ref="A7:L7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Normal="100" zoomScaleSheetLayoutView="100" workbookViewId="0">
      <selection activeCell="C9" sqref="C9:C16"/>
    </sheetView>
  </sheetViews>
  <sheetFormatPr defaultRowHeight="12" x14ac:dyDescent="0.2"/>
  <cols>
    <col min="2" max="2" width="33.6640625" customWidth="1"/>
    <col min="3" max="3" width="26.6640625" customWidth="1"/>
    <col min="4" max="4" width="21.33203125" customWidth="1"/>
    <col min="5" max="5" width="21.6640625" bestFit="1" customWidth="1"/>
    <col min="6" max="6" width="9" bestFit="1" customWidth="1"/>
    <col min="8" max="8" width="43" bestFit="1" customWidth="1"/>
    <col min="11" max="11" width="12.33203125" customWidth="1"/>
    <col min="12" max="12" width="15.6640625" customWidth="1"/>
  </cols>
  <sheetData>
    <row r="1" spans="1:12" ht="15" x14ac:dyDescent="0.2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x14ac:dyDescent="0.2">
      <c r="A3" s="86" t="s">
        <v>77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 x14ac:dyDescent="0.2">
      <c r="A4" s="86" t="s">
        <v>78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" x14ac:dyDescent="0.25">
      <c r="A5" s="87" t="s">
        <v>11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2.75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3.5" thickBot="1" x14ac:dyDescent="0.25">
      <c r="A7" s="2"/>
      <c r="B7" s="2"/>
      <c r="C7" s="2"/>
      <c r="D7" s="3"/>
      <c r="E7" s="2"/>
      <c r="F7" s="2"/>
      <c r="G7" s="2"/>
      <c r="H7" s="2"/>
      <c r="I7" s="2"/>
      <c r="J7" s="2"/>
      <c r="K7" s="2"/>
      <c r="L7" s="2"/>
    </row>
    <row r="8" spans="1:12" ht="77.25" thickBot="1" x14ac:dyDescent="0.25">
      <c r="A8" s="9" t="s">
        <v>0</v>
      </c>
      <c r="B8" s="35" t="s">
        <v>12</v>
      </c>
      <c r="C8" s="12" t="s">
        <v>1</v>
      </c>
      <c r="D8" s="13" t="s">
        <v>8</v>
      </c>
      <c r="E8" s="12" t="s">
        <v>15</v>
      </c>
      <c r="F8" s="14" t="s">
        <v>9</v>
      </c>
      <c r="G8" s="14" t="s">
        <v>10</v>
      </c>
      <c r="H8" s="12" t="s">
        <v>2</v>
      </c>
      <c r="I8" s="12" t="s">
        <v>20</v>
      </c>
      <c r="J8" s="12" t="s">
        <v>3</v>
      </c>
      <c r="K8" s="12" t="s">
        <v>4</v>
      </c>
      <c r="L8" s="9" t="s">
        <v>7</v>
      </c>
    </row>
    <row r="9" spans="1:12" s="51" customFormat="1" ht="18.75" customHeight="1" x14ac:dyDescent="0.25">
      <c r="A9" s="39">
        <v>1</v>
      </c>
      <c r="B9" s="55" t="s">
        <v>69</v>
      </c>
      <c r="C9" s="55"/>
      <c r="D9" s="39" t="s">
        <v>13</v>
      </c>
      <c r="E9" s="55" t="s">
        <v>24</v>
      </c>
      <c r="F9" s="38" t="s">
        <v>28</v>
      </c>
      <c r="G9" s="39">
        <v>9</v>
      </c>
      <c r="H9" s="55" t="s">
        <v>22</v>
      </c>
      <c r="I9" s="41">
        <v>16</v>
      </c>
      <c r="J9" s="41">
        <v>30</v>
      </c>
      <c r="K9" s="59">
        <f t="shared" ref="K9:K16" si="0">I9*100/J9</f>
        <v>53.333333333333336</v>
      </c>
      <c r="L9" s="42" t="s">
        <v>33</v>
      </c>
    </row>
    <row r="10" spans="1:12" s="51" customFormat="1" ht="18.75" customHeight="1" x14ac:dyDescent="0.25">
      <c r="A10" s="22">
        <v>2</v>
      </c>
      <c r="B10" s="24" t="s">
        <v>70</v>
      </c>
      <c r="C10" s="24"/>
      <c r="D10" s="22" t="s">
        <v>13</v>
      </c>
      <c r="E10" s="24" t="s">
        <v>24</v>
      </c>
      <c r="F10" s="22" t="s">
        <v>27</v>
      </c>
      <c r="G10" s="22">
        <v>9</v>
      </c>
      <c r="H10" s="24" t="s">
        <v>22</v>
      </c>
      <c r="I10" s="25">
        <v>12</v>
      </c>
      <c r="J10" s="26">
        <v>30</v>
      </c>
      <c r="K10" s="52">
        <f t="shared" si="0"/>
        <v>40</v>
      </c>
      <c r="L10" s="28" t="s">
        <v>19</v>
      </c>
    </row>
    <row r="11" spans="1:12" s="29" customFormat="1" ht="18.75" customHeight="1" x14ac:dyDescent="0.25">
      <c r="A11" s="22">
        <v>3</v>
      </c>
      <c r="B11" s="24" t="s">
        <v>71</v>
      </c>
      <c r="C11" s="24"/>
      <c r="D11" s="22" t="s">
        <v>13</v>
      </c>
      <c r="E11" s="24" t="s">
        <v>24</v>
      </c>
      <c r="F11" s="22" t="s">
        <v>32</v>
      </c>
      <c r="G11" s="22">
        <v>9</v>
      </c>
      <c r="H11" s="24" t="s">
        <v>22</v>
      </c>
      <c r="I11" s="25">
        <v>9</v>
      </c>
      <c r="J11" s="26">
        <v>30</v>
      </c>
      <c r="K11" s="52">
        <f t="shared" si="0"/>
        <v>30</v>
      </c>
      <c r="L11" s="28" t="s">
        <v>19</v>
      </c>
    </row>
    <row r="12" spans="1:12" s="29" customFormat="1" ht="18.75" customHeight="1" x14ac:dyDescent="0.25">
      <c r="A12" s="22">
        <v>4</v>
      </c>
      <c r="B12" s="24" t="s">
        <v>72</v>
      </c>
      <c r="C12" s="24"/>
      <c r="D12" s="22" t="s">
        <v>13</v>
      </c>
      <c r="E12" s="24" t="s">
        <v>24</v>
      </c>
      <c r="F12" s="20" t="s">
        <v>28</v>
      </c>
      <c r="G12" s="22">
        <v>9</v>
      </c>
      <c r="H12" s="24" t="s">
        <v>22</v>
      </c>
      <c r="I12" s="25">
        <v>9</v>
      </c>
      <c r="J12" s="26">
        <v>30</v>
      </c>
      <c r="K12" s="52">
        <f t="shared" si="0"/>
        <v>30</v>
      </c>
      <c r="L12" s="28" t="s">
        <v>19</v>
      </c>
    </row>
    <row r="13" spans="1:12" s="29" customFormat="1" ht="18.75" customHeight="1" x14ac:dyDescent="0.25">
      <c r="A13" s="22">
        <v>5</v>
      </c>
      <c r="B13" s="24" t="s">
        <v>73</v>
      </c>
      <c r="C13" s="24"/>
      <c r="D13" s="44" t="s">
        <v>13</v>
      </c>
      <c r="E13" s="45" t="s">
        <v>24</v>
      </c>
      <c r="F13" s="43" t="s">
        <v>27</v>
      </c>
      <c r="G13" s="44">
        <v>9</v>
      </c>
      <c r="H13" s="45" t="s">
        <v>22</v>
      </c>
      <c r="I13" s="47">
        <v>8</v>
      </c>
      <c r="J13" s="48">
        <v>30</v>
      </c>
      <c r="K13" s="52">
        <f t="shared" si="0"/>
        <v>26.666666666666668</v>
      </c>
      <c r="L13" s="28" t="s">
        <v>19</v>
      </c>
    </row>
    <row r="14" spans="1:12" s="29" customFormat="1" ht="18.75" customHeight="1" x14ac:dyDescent="0.25">
      <c r="A14" s="22">
        <v>6</v>
      </c>
      <c r="B14" s="24" t="s">
        <v>74</v>
      </c>
      <c r="C14" s="24"/>
      <c r="D14" s="22" t="s">
        <v>13</v>
      </c>
      <c r="E14" s="24" t="s">
        <v>24</v>
      </c>
      <c r="F14" s="20" t="s">
        <v>27</v>
      </c>
      <c r="G14" s="22">
        <v>9</v>
      </c>
      <c r="H14" s="24" t="s">
        <v>22</v>
      </c>
      <c r="I14" s="25">
        <v>8</v>
      </c>
      <c r="J14" s="26">
        <v>30</v>
      </c>
      <c r="K14" s="52">
        <f t="shared" si="0"/>
        <v>26.666666666666668</v>
      </c>
      <c r="L14" s="28" t="s">
        <v>19</v>
      </c>
    </row>
    <row r="15" spans="1:12" s="29" customFormat="1" ht="18.75" customHeight="1" x14ac:dyDescent="0.25">
      <c r="A15" s="22">
        <v>7</v>
      </c>
      <c r="B15" s="24" t="s">
        <v>75</v>
      </c>
      <c r="C15" s="24"/>
      <c r="D15" s="22" t="s">
        <v>13</v>
      </c>
      <c r="E15" s="24" t="s">
        <v>24</v>
      </c>
      <c r="F15" s="20">
        <v>16</v>
      </c>
      <c r="G15" s="22">
        <v>9</v>
      </c>
      <c r="H15" s="24" t="s">
        <v>22</v>
      </c>
      <c r="I15" s="25">
        <v>0</v>
      </c>
      <c r="J15" s="26">
        <v>30</v>
      </c>
      <c r="K15" s="52">
        <f t="shared" si="0"/>
        <v>0</v>
      </c>
      <c r="L15" s="28" t="s">
        <v>19</v>
      </c>
    </row>
    <row r="16" spans="1:12" s="29" customFormat="1" ht="18.75" customHeight="1" x14ac:dyDescent="0.25">
      <c r="A16" s="22">
        <v>8</v>
      </c>
      <c r="B16" s="24" t="s">
        <v>76</v>
      </c>
      <c r="C16" s="24"/>
      <c r="D16" s="22" t="s">
        <v>13</v>
      </c>
      <c r="E16" s="24" t="s">
        <v>24</v>
      </c>
      <c r="F16" s="20" t="s">
        <v>27</v>
      </c>
      <c r="G16" s="22">
        <v>9</v>
      </c>
      <c r="H16" s="24" t="s">
        <v>22</v>
      </c>
      <c r="I16" s="25">
        <v>0</v>
      </c>
      <c r="J16" s="26">
        <v>30</v>
      </c>
      <c r="K16" s="52">
        <f t="shared" si="0"/>
        <v>0</v>
      </c>
      <c r="L16" s="28" t="s">
        <v>19</v>
      </c>
    </row>
    <row r="17" spans="1:12" ht="12.75" x14ac:dyDescent="0.2">
      <c r="A17" s="32"/>
      <c r="B17" s="56" t="s">
        <v>5</v>
      </c>
      <c r="C17" s="56"/>
      <c r="D17" s="32"/>
      <c r="E17" s="32"/>
      <c r="F17" s="32"/>
      <c r="G17" s="32"/>
      <c r="H17" s="32"/>
      <c r="I17" s="33"/>
      <c r="J17" s="33"/>
      <c r="K17" s="33"/>
      <c r="L17" s="34"/>
    </row>
    <row r="18" spans="1:12" ht="12.75" x14ac:dyDescent="0.2">
      <c r="A18" s="32"/>
      <c r="B18" s="16" t="s">
        <v>6</v>
      </c>
      <c r="C18" s="17"/>
      <c r="D18" s="2"/>
      <c r="E18" s="2"/>
      <c r="F18" s="2"/>
      <c r="G18" s="2"/>
      <c r="H18" s="2"/>
      <c r="I18" s="2"/>
      <c r="J18" s="2"/>
      <c r="K18" s="2"/>
      <c r="L18" s="2"/>
    </row>
    <row r="19" spans="1:12" ht="12.75" x14ac:dyDescent="0.2">
      <c r="B19" s="18" t="s">
        <v>14</v>
      </c>
      <c r="C19" s="4"/>
      <c r="D19" s="4"/>
      <c r="E19" s="4"/>
      <c r="F19" s="4"/>
      <c r="G19" s="4"/>
      <c r="H19" s="32"/>
      <c r="I19" s="4"/>
      <c r="J19" s="4"/>
      <c r="K19" s="4"/>
      <c r="L19" s="4"/>
    </row>
  </sheetData>
  <sortState ref="A9:L24">
    <sortCondition descending="1" ref="I9:I24"/>
  </sortState>
  <mergeCells count="5">
    <mergeCell ref="A1:L1"/>
    <mergeCell ref="A3:L3"/>
    <mergeCell ref="A4:L4"/>
    <mergeCell ref="A5:L5"/>
    <mergeCell ref="A6:L6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view="pageBreakPreview" zoomScale="115" zoomScaleNormal="100" zoomScaleSheetLayoutView="115" workbookViewId="0">
      <selection activeCell="C10" sqref="C10:C22"/>
    </sheetView>
  </sheetViews>
  <sheetFormatPr defaultRowHeight="12" x14ac:dyDescent="0.2"/>
  <cols>
    <col min="1" max="1" width="9.33203125" style="37"/>
    <col min="2" max="2" width="31.1640625" style="72" customWidth="1"/>
    <col min="3" max="3" width="34.6640625" style="72" bestFit="1" customWidth="1"/>
    <col min="4" max="4" width="17.83203125" bestFit="1" customWidth="1"/>
    <col min="5" max="5" width="19.1640625" customWidth="1"/>
    <col min="8" max="8" width="37.5" bestFit="1" customWidth="1"/>
    <col min="11" max="11" width="10.6640625" customWidth="1"/>
    <col min="12" max="12" width="16" customWidth="1"/>
  </cols>
  <sheetData>
    <row r="2" spans="1:12" ht="15" x14ac:dyDescent="0.2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x14ac:dyDescent="0.2">
      <c r="A3" s="19"/>
      <c r="B3" s="70"/>
      <c r="C3" s="70"/>
      <c r="D3" s="19"/>
      <c r="E3" s="19"/>
      <c r="F3" s="19"/>
      <c r="G3" s="19"/>
      <c r="H3" s="19"/>
      <c r="I3" s="19"/>
      <c r="J3" s="19"/>
      <c r="K3" s="19"/>
      <c r="L3" s="19"/>
    </row>
    <row r="4" spans="1:12" ht="15" x14ac:dyDescent="0.2">
      <c r="A4" s="86" t="s">
        <v>53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" x14ac:dyDescent="0.2">
      <c r="A5" s="86" t="s">
        <v>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5" x14ac:dyDescent="0.25">
      <c r="A6" s="87" t="s">
        <v>11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2.75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3.5" thickBot="1" x14ac:dyDescent="0.25">
      <c r="A8" s="36"/>
      <c r="B8" s="71"/>
      <c r="D8" s="2"/>
      <c r="E8" s="2"/>
      <c r="F8" s="2"/>
      <c r="G8" s="2"/>
      <c r="H8" s="2"/>
      <c r="I8" s="2"/>
      <c r="J8" s="2"/>
      <c r="K8" s="2"/>
      <c r="L8" s="2"/>
    </row>
    <row r="9" spans="1:12" ht="80.25" customHeight="1" thickBot="1" x14ac:dyDescent="0.25">
      <c r="A9" s="9" t="s">
        <v>0</v>
      </c>
      <c r="B9" s="73" t="s">
        <v>12</v>
      </c>
      <c r="C9" s="74" t="s">
        <v>1</v>
      </c>
      <c r="D9" s="13" t="s">
        <v>8</v>
      </c>
      <c r="E9" s="12" t="s">
        <v>15</v>
      </c>
      <c r="F9" s="14" t="s">
        <v>9</v>
      </c>
      <c r="G9" s="14" t="s">
        <v>10</v>
      </c>
      <c r="H9" s="12" t="s">
        <v>2</v>
      </c>
      <c r="I9" s="12" t="s">
        <v>20</v>
      </c>
      <c r="J9" s="12" t="s">
        <v>3</v>
      </c>
      <c r="K9" s="12" t="s">
        <v>4</v>
      </c>
      <c r="L9" s="9" t="s">
        <v>7</v>
      </c>
    </row>
    <row r="10" spans="1:12" s="65" customFormat="1" ht="15" customHeight="1" x14ac:dyDescent="0.2">
      <c r="A10" s="53">
        <v>1</v>
      </c>
      <c r="B10" s="79" t="s">
        <v>55</v>
      </c>
      <c r="C10" s="79"/>
      <c r="D10" s="54" t="s">
        <v>13</v>
      </c>
      <c r="E10" s="79" t="s">
        <v>24</v>
      </c>
      <c r="F10" s="54" t="s">
        <v>26</v>
      </c>
      <c r="G10" s="54">
        <v>8</v>
      </c>
      <c r="H10" s="79" t="s">
        <v>22</v>
      </c>
      <c r="I10" s="80">
        <v>20</v>
      </c>
      <c r="J10" s="80">
        <v>30</v>
      </c>
      <c r="K10" s="80">
        <f>I10*100/J10</f>
        <v>66.666666666666671</v>
      </c>
      <c r="L10" s="81" t="s">
        <v>33</v>
      </c>
    </row>
    <row r="11" spans="1:12" s="65" customFormat="1" ht="15" customHeight="1" x14ac:dyDescent="0.2">
      <c r="A11" s="67">
        <v>2</v>
      </c>
      <c r="B11" s="69" t="s">
        <v>56</v>
      </c>
      <c r="C11" s="69"/>
      <c r="D11" s="60" t="s">
        <v>13</v>
      </c>
      <c r="E11" s="61" t="s">
        <v>24</v>
      </c>
      <c r="F11" s="62" t="s">
        <v>26</v>
      </c>
      <c r="G11" s="62">
        <v>8</v>
      </c>
      <c r="H11" s="61" t="s">
        <v>22</v>
      </c>
      <c r="I11" s="63">
        <v>12</v>
      </c>
      <c r="J11" s="63">
        <v>30</v>
      </c>
      <c r="K11" s="63">
        <f t="shared" ref="K11:K22" si="0">I11*100/J11</f>
        <v>40</v>
      </c>
      <c r="L11" s="64" t="s">
        <v>19</v>
      </c>
    </row>
    <row r="12" spans="1:12" s="65" customFormat="1" ht="15" customHeight="1" x14ac:dyDescent="0.2">
      <c r="A12" s="67">
        <v>3</v>
      </c>
      <c r="B12" s="69" t="s">
        <v>57</v>
      </c>
      <c r="C12" s="69"/>
      <c r="D12" s="60" t="s">
        <v>13</v>
      </c>
      <c r="E12" s="61" t="s">
        <v>24</v>
      </c>
      <c r="F12" s="62" t="s">
        <v>26</v>
      </c>
      <c r="G12" s="62">
        <v>8</v>
      </c>
      <c r="H12" s="61" t="s">
        <v>22</v>
      </c>
      <c r="I12" s="63">
        <v>10</v>
      </c>
      <c r="J12" s="63">
        <v>30</v>
      </c>
      <c r="K12" s="63">
        <f t="shared" si="0"/>
        <v>33.333333333333336</v>
      </c>
      <c r="L12" s="64" t="s">
        <v>19</v>
      </c>
    </row>
    <row r="13" spans="1:12" s="65" customFormat="1" ht="15" customHeight="1" x14ac:dyDescent="0.2">
      <c r="A13" s="67">
        <v>4</v>
      </c>
      <c r="B13" s="69" t="s">
        <v>58</v>
      </c>
      <c r="C13" s="69"/>
      <c r="D13" s="60" t="s">
        <v>13</v>
      </c>
      <c r="E13" s="61" t="s">
        <v>24</v>
      </c>
      <c r="F13" s="62" t="s">
        <v>25</v>
      </c>
      <c r="G13" s="62">
        <v>8</v>
      </c>
      <c r="H13" s="61" t="s">
        <v>22</v>
      </c>
      <c r="I13" s="63">
        <v>8</v>
      </c>
      <c r="J13" s="63">
        <v>30</v>
      </c>
      <c r="K13" s="63">
        <f t="shared" si="0"/>
        <v>26.666666666666668</v>
      </c>
      <c r="L13" s="64" t="s">
        <v>19</v>
      </c>
    </row>
    <row r="14" spans="1:12" s="65" customFormat="1" ht="15" customHeight="1" x14ac:dyDescent="0.2">
      <c r="A14" s="67">
        <v>5</v>
      </c>
      <c r="B14" s="69" t="s">
        <v>59</v>
      </c>
      <c r="C14" s="69"/>
      <c r="D14" s="60" t="s">
        <v>13</v>
      </c>
      <c r="E14" s="61" t="s">
        <v>24</v>
      </c>
      <c r="F14" s="62" t="s">
        <v>26</v>
      </c>
      <c r="G14" s="62">
        <v>8</v>
      </c>
      <c r="H14" s="61" t="s">
        <v>22</v>
      </c>
      <c r="I14" s="63">
        <v>4</v>
      </c>
      <c r="J14" s="63">
        <v>30</v>
      </c>
      <c r="K14" s="63">
        <f t="shared" si="0"/>
        <v>13.333333333333334</v>
      </c>
      <c r="L14" s="64" t="s">
        <v>19</v>
      </c>
    </row>
    <row r="15" spans="1:12" s="65" customFormat="1" ht="15" customHeight="1" x14ac:dyDescent="0.2">
      <c r="A15" s="68">
        <v>6</v>
      </c>
      <c r="B15" s="69" t="s">
        <v>60</v>
      </c>
      <c r="C15" s="69"/>
      <c r="D15" s="60" t="s">
        <v>13</v>
      </c>
      <c r="E15" s="61" t="s">
        <v>24</v>
      </c>
      <c r="F15" s="62" t="s">
        <v>26</v>
      </c>
      <c r="G15" s="62">
        <v>8</v>
      </c>
      <c r="H15" s="61" t="s">
        <v>22</v>
      </c>
      <c r="I15" s="63">
        <v>4</v>
      </c>
      <c r="J15" s="63">
        <v>30</v>
      </c>
      <c r="K15" s="63">
        <f t="shared" si="0"/>
        <v>13.333333333333334</v>
      </c>
      <c r="L15" s="64" t="s">
        <v>19</v>
      </c>
    </row>
    <row r="16" spans="1:12" s="65" customFormat="1" ht="15" customHeight="1" x14ac:dyDescent="0.2">
      <c r="A16" s="68">
        <v>7</v>
      </c>
      <c r="B16" s="69" t="s">
        <v>61</v>
      </c>
      <c r="C16" s="69"/>
      <c r="D16" s="60" t="s">
        <v>13</v>
      </c>
      <c r="E16" s="61" t="s">
        <v>24</v>
      </c>
      <c r="F16" s="66" t="s">
        <v>68</v>
      </c>
      <c r="G16" s="62">
        <v>8</v>
      </c>
      <c r="H16" s="61" t="s">
        <v>22</v>
      </c>
      <c r="I16" s="63">
        <v>3</v>
      </c>
      <c r="J16" s="63">
        <v>30</v>
      </c>
      <c r="K16" s="63">
        <f t="shared" si="0"/>
        <v>10</v>
      </c>
      <c r="L16" s="64" t="s">
        <v>19</v>
      </c>
    </row>
    <row r="17" spans="1:12" s="65" customFormat="1" ht="15" customHeight="1" x14ac:dyDescent="0.2">
      <c r="A17" s="68">
        <v>8</v>
      </c>
      <c r="B17" s="69" t="s">
        <v>62</v>
      </c>
      <c r="C17" s="69"/>
      <c r="D17" s="60" t="s">
        <v>13</v>
      </c>
      <c r="E17" s="61" t="s">
        <v>24</v>
      </c>
      <c r="F17" s="66" t="s">
        <v>68</v>
      </c>
      <c r="G17" s="62">
        <v>8</v>
      </c>
      <c r="H17" s="61" t="s">
        <v>22</v>
      </c>
      <c r="I17" s="63">
        <v>3</v>
      </c>
      <c r="J17" s="63">
        <v>30</v>
      </c>
      <c r="K17" s="63">
        <f t="shared" si="0"/>
        <v>10</v>
      </c>
      <c r="L17" s="64" t="s">
        <v>19</v>
      </c>
    </row>
    <row r="18" spans="1:12" s="65" customFormat="1" ht="15" customHeight="1" x14ac:dyDescent="0.2">
      <c r="A18" s="68">
        <v>9</v>
      </c>
      <c r="B18" s="69" t="s">
        <v>63</v>
      </c>
      <c r="C18" s="69"/>
      <c r="D18" s="60" t="s">
        <v>13</v>
      </c>
      <c r="E18" s="61" t="s">
        <v>24</v>
      </c>
      <c r="F18" s="66" t="s">
        <v>68</v>
      </c>
      <c r="G18" s="62">
        <v>8</v>
      </c>
      <c r="H18" s="61" t="s">
        <v>22</v>
      </c>
      <c r="I18" s="63">
        <v>3</v>
      </c>
      <c r="J18" s="63">
        <v>30</v>
      </c>
      <c r="K18" s="63">
        <f t="shared" si="0"/>
        <v>10</v>
      </c>
      <c r="L18" s="64" t="s">
        <v>19</v>
      </c>
    </row>
    <row r="19" spans="1:12" s="65" customFormat="1" ht="15" customHeight="1" x14ac:dyDescent="0.2">
      <c r="A19" s="68">
        <v>10</v>
      </c>
      <c r="B19" s="69" t="s">
        <v>64</v>
      </c>
      <c r="C19" s="69"/>
      <c r="D19" s="60" t="s">
        <v>13</v>
      </c>
      <c r="E19" s="61" t="s">
        <v>24</v>
      </c>
      <c r="F19" s="62" t="s">
        <v>26</v>
      </c>
      <c r="G19" s="62">
        <v>8</v>
      </c>
      <c r="H19" s="61" t="s">
        <v>22</v>
      </c>
      <c r="I19" s="63">
        <v>3</v>
      </c>
      <c r="J19" s="63">
        <v>30</v>
      </c>
      <c r="K19" s="63">
        <f t="shared" si="0"/>
        <v>10</v>
      </c>
      <c r="L19" s="64" t="s">
        <v>19</v>
      </c>
    </row>
    <row r="20" spans="1:12" s="65" customFormat="1" ht="15" customHeight="1" x14ac:dyDescent="0.2">
      <c r="A20" s="68">
        <v>11</v>
      </c>
      <c r="B20" s="69" t="s">
        <v>65</v>
      </c>
      <c r="C20" s="69"/>
      <c r="D20" s="60" t="s">
        <v>13</v>
      </c>
      <c r="E20" s="61" t="s">
        <v>24</v>
      </c>
      <c r="F20" s="62" t="s">
        <v>25</v>
      </c>
      <c r="G20" s="62">
        <v>8</v>
      </c>
      <c r="H20" s="61" t="s">
        <v>22</v>
      </c>
      <c r="I20" s="63">
        <v>3</v>
      </c>
      <c r="J20" s="63">
        <v>30</v>
      </c>
      <c r="K20" s="63">
        <f t="shared" si="0"/>
        <v>10</v>
      </c>
      <c r="L20" s="64" t="s">
        <v>19</v>
      </c>
    </row>
    <row r="21" spans="1:12" s="65" customFormat="1" ht="15" customHeight="1" x14ac:dyDescent="0.2">
      <c r="A21" s="68">
        <v>12</v>
      </c>
      <c r="B21" s="69" t="s">
        <v>66</v>
      </c>
      <c r="C21" s="69"/>
      <c r="D21" s="60" t="s">
        <v>13</v>
      </c>
      <c r="E21" s="61" t="s">
        <v>24</v>
      </c>
      <c r="F21" s="62" t="s">
        <v>26</v>
      </c>
      <c r="G21" s="62">
        <v>8</v>
      </c>
      <c r="H21" s="61" t="s">
        <v>22</v>
      </c>
      <c r="I21" s="63">
        <v>1</v>
      </c>
      <c r="J21" s="63">
        <v>30</v>
      </c>
      <c r="K21" s="63">
        <f t="shared" si="0"/>
        <v>3.3333333333333335</v>
      </c>
      <c r="L21" s="64" t="s">
        <v>19</v>
      </c>
    </row>
    <row r="22" spans="1:12" s="65" customFormat="1" ht="15" customHeight="1" x14ac:dyDescent="0.2">
      <c r="A22" s="68">
        <v>13</v>
      </c>
      <c r="B22" s="69" t="s">
        <v>67</v>
      </c>
      <c r="C22" s="69"/>
      <c r="D22" s="60" t="s">
        <v>13</v>
      </c>
      <c r="E22" s="61" t="s">
        <v>24</v>
      </c>
      <c r="F22" s="62" t="s">
        <v>25</v>
      </c>
      <c r="G22" s="62">
        <v>8</v>
      </c>
      <c r="H22" s="61" t="s">
        <v>22</v>
      </c>
      <c r="I22" s="63">
        <v>1</v>
      </c>
      <c r="J22" s="63">
        <v>30</v>
      </c>
      <c r="K22" s="63">
        <f t="shared" si="0"/>
        <v>3.3333333333333335</v>
      </c>
      <c r="L22" s="64" t="s">
        <v>19</v>
      </c>
    </row>
    <row r="26" spans="1:12" ht="12.75" x14ac:dyDescent="0.2">
      <c r="A26" s="32"/>
      <c r="B26" s="83" t="s">
        <v>5</v>
      </c>
      <c r="C26" s="83"/>
      <c r="D26" s="32"/>
      <c r="E26" s="32"/>
      <c r="F26" s="32"/>
      <c r="G26" s="32"/>
      <c r="H26" s="32"/>
      <c r="I26" s="33"/>
      <c r="J26" s="33"/>
      <c r="K26" s="33"/>
      <c r="L26" s="34"/>
    </row>
    <row r="27" spans="1:12" ht="12.75" x14ac:dyDescent="0.2">
      <c r="A27"/>
      <c r="B27" s="75" t="s">
        <v>6</v>
      </c>
      <c r="C27" s="76"/>
      <c r="D27" s="2"/>
      <c r="E27" s="2"/>
      <c r="F27" s="2"/>
      <c r="G27" s="2"/>
      <c r="H27" s="2"/>
      <c r="I27" s="2"/>
      <c r="J27" s="2"/>
      <c r="K27" s="2"/>
      <c r="L27" s="2"/>
    </row>
    <row r="28" spans="1:12" ht="12.75" x14ac:dyDescent="0.2">
      <c r="A28"/>
      <c r="B28" s="77" t="s">
        <v>14</v>
      </c>
      <c r="C28" s="78"/>
      <c r="D28" s="4"/>
      <c r="E28" s="4"/>
      <c r="F28" s="4"/>
      <c r="G28" s="4"/>
      <c r="H28" s="32"/>
      <c r="I28" s="4"/>
      <c r="J28" s="4"/>
      <c r="K28" s="4"/>
      <c r="L28" s="4"/>
    </row>
  </sheetData>
  <sortState ref="A10:L14">
    <sortCondition descending="1" ref="I10:I14"/>
  </sortState>
  <mergeCells count="6">
    <mergeCell ref="B26:C26"/>
    <mergeCell ref="A2:L2"/>
    <mergeCell ref="A4:L4"/>
    <mergeCell ref="A5:L5"/>
    <mergeCell ref="A6:L6"/>
    <mergeCell ref="A7:L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view="pageBreakPreview" zoomScaleNormal="100" zoomScaleSheetLayoutView="100" workbookViewId="0">
      <selection activeCell="C30" sqref="C30"/>
    </sheetView>
  </sheetViews>
  <sheetFormatPr defaultRowHeight="12" x14ac:dyDescent="0.2"/>
  <cols>
    <col min="2" max="2" width="34.33203125" customWidth="1"/>
    <col min="3" max="3" width="44.83203125" bestFit="1" customWidth="1"/>
    <col min="4" max="4" width="21.83203125" customWidth="1"/>
    <col min="5" max="5" width="25.1640625" bestFit="1" customWidth="1"/>
    <col min="8" max="8" width="43" bestFit="1" customWidth="1"/>
    <col min="12" max="12" width="19.33203125" customWidth="1"/>
  </cols>
  <sheetData>
    <row r="2" spans="1:12" ht="15" x14ac:dyDescent="0.2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 x14ac:dyDescent="0.2">
      <c r="A4" s="86" t="s">
        <v>53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" x14ac:dyDescent="0.2">
      <c r="A5" s="86" t="s">
        <v>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5.75" thickBot="1" x14ac:dyDescent="0.3">
      <c r="A6" s="87" t="s">
        <v>11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77.25" thickBot="1" x14ac:dyDescent="0.25">
      <c r="A7" s="9" t="s">
        <v>0</v>
      </c>
      <c r="B7" s="9" t="s">
        <v>12</v>
      </c>
      <c r="C7" s="12" t="s">
        <v>1</v>
      </c>
      <c r="D7" s="13" t="s">
        <v>8</v>
      </c>
      <c r="E7" s="12" t="s">
        <v>15</v>
      </c>
      <c r="F7" s="14" t="s">
        <v>9</v>
      </c>
      <c r="G7" s="14" t="s">
        <v>10</v>
      </c>
      <c r="H7" s="12" t="s">
        <v>2</v>
      </c>
      <c r="I7" s="12" t="s">
        <v>20</v>
      </c>
      <c r="J7" s="12" t="s">
        <v>3</v>
      </c>
      <c r="K7" s="12" t="s">
        <v>4</v>
      </c>
      <c r="L7" s="9" t="s">
        <v>7</v>
      </c>
    </row>
    <row r="8" spans="1:12" s="51" customFormat="1" ht="17.25" customHeight="1" x14ac:dyDescent="0.25">
      <c r="A8" s="39">
        <v>1</v>
      </c>
      <c r="B8" s="55" t="s">
        <v>39</v>
      </c>
      <c r="C8" s="55"/>
      <c r="D8" s="39" t="s">
        <v>13</v>
      </c>
      <c r="E8" s="55" t="s">
        <v>24</v>
      </c>
      <c r="F8" s="39" t="s">
        <v>23</v>
      </c>
      <c r="G8" s="39">
        <v>7</v>
      </c>
      <c r="H8" s="55" t="s">
        <v>22</v>
      </c>
      <c r="I8" s="41">
        <v>22</v>
      </c>
      <c r="J8" s="41">
        <v>30</v>
      </c>
      <c r="K8" s="41">
        <f t="shared" ref="K8:K20" si="0">I8*100/J8</f>
        <v>73.333333333333329</v>
      </c>
      <c r="L8" s="82" t="s">
        <v>33</v>
      </c>
    </row>
    <row r="9" spans="1:12" s="51" customFormat="1" ht="17.25" customHeight="1" x14ac:dyDescent="0.25">
      <c r="A9" s="39">
        <v>2</v>
      </c>
      <c r="B9" s="55" t="s">
        <v>40</v>
      </c>
      <c r="C9" s="55"/>
      <c r="D9" s="39" t="s">
        <v>13</v>
      </c>
      <c r="E9" s="55" t="s">
        <v>24</v>
      </c>
      <c r="F9" s="38" t="s">
        <v>21</v>
      </c>
      <c r="G9" s="39">
        <v>7</v>
      </c>
      <c r="H9" s="55" t="s">
        <v>22</v>
      </c>
      <c r="I9" s="40">
        <v>22</v>
      </c>
      <c r="J9" s="40">
        <v>30</v>
      </c>
      <c r="K9" s="41">
        <f t="shared" si="0"/>
        <v>73.333333333333329</v>
      </c>
      <c r="L9" s="42" t="s">
        <v>33</v>
      </c>
    </row>
    <row r="10" spans="1:12" s="51" customFormat="1" ht="17.25" customHeight="1" x14ac:dyDescent="0.25">
      <c r="A10" s="39">
        <v>3</v>
      </c>
      <c r="B10" s="55" t="s">
        <v>41</v>
      </c>
      <c r="C10" s="55"/>
      <c r="D10" s="39" t="s">
        <v>13</v>
      </c>
      <c r="E10" s="55" t="s">
        <v>24</v>
      </c>
      <c r="F10" s="38" t="s">
        <v>21</v>
      </c>
      <c r="G10" s="38">
        <v>7</v>
      </c>
      <c r="H10" s="55" t="s">
        <v>22</v>
      </c>
      <c r="I10" s="40">
        <v>22</v>
      </c>
      <c r="J10" s="40">
        <v>30</v>
      </c>
      <c r="K10" s="41">
        <f t="shared" si="0"/>
        <v>73.333333333333329</v>
      </c>
      <c r="L10" s="42" t="s">
        <v>33</v>
      </c>
    </row>
    <row r="11" spans="1:12" s="29" customFormat="1" ht="17.25" customHeight="1" x14ac:dyDescent="0.25">
      <c r="A11" s="39">
        <v>4</v>
      </c>
      <c r="B11" s="55" t="s">
        <v>42</v>
      </c>
      <c r="C11" s="55"/>
      <c r="D11" s="39" t="s">
        <v>13</v>
      </c>
      <c r="E11" s="55" t="s">
        <v>24</v>
      </c>
      <c r="F11" s="38" t="s">
        <v>23</v>
      </c>
      <c r="G11" s="39">
        <v>7</v>
      </c>
      <c r="H11" s="55" t="s">
        <v>22</v>
      </c>
      <c r="I11" s="40">
        <v>20</v>
      </c>
      <c r="J11" s="40">
        <v>30</v>
      </c>
      <c r="K11" s="41">
        <f t="shared" si="0"/>
        <v>66.666666666666671</v>
      </c>
      <c r="L11" s="42" t="s">
        <v>35</v>
      </c>
    </row>
    <row r="12" spans="1:12" s="29" customFormat="1" ht="17.25" customHeight="1" x14ac:dyDescent="0.25">
      <c r="A12" s="22">
        <v>5</v>
      </c>
      <c r="B12" s="24" t="s">
        <v>43</v>
      </c>
      <c r="C12" s="24"/>
      <c r="D12" s="22" t="s">
        <v>13</v>
      </c>
      <c r="E12" s="24" t="s">
        <v>24</v>
      </c>
      <c r="F12" s="20" t="s">
        <v>23</v>
      </c>
      <c r="G12" s="22">
        <v>7</v>
      </c>
      <c r="H12" s="24" t="s">
        <v>22</v>
      </c>
      <c r="I12" s="25">
        <v>18</v>
      </c>
      <c r="J12" s="25">
        <v>30</v>
      </c>
      <c r="K12" s="26">
        <f t="shared" si="0"/>
        <v>60</v>
      </c>
      <c r="L12" s="50" t="s">
        <v>19</v>
      </c>
    </row>
    <row r="13" spans="1:12" s="29" customFormat="1" ht="17.25" customHeight="1" x14ac:dyDescent="0.25">
      <c r="A13" s="22">
        <v>6</v>
      </c>
      <c r="B13" s="24" t="s">
        <v>44</v>
      </c>
      <c r="C13" s="24"/>
      <c r="D13" s="22" t="s">
        <v>13</v>
      </c>
      <c r="E13" s="24" t="s">
        <v>24</v>
      </c>
      <c r="F13" s="20" t="s">
        <v>21</v>
      </c>
      <c r="G13" s="22">
        <v>7</v>
      </c>
      <c r="H13" s="24" t="s">
        <v>22</v>
      </c>
      <c r="I13" s="25">
        <v>18</v>
      </c>
      <c r="J13" s="25">
        <v>30</v>
      </c>
      <c r="K13" s="26">
        <f t="shared" si="0"/>
        <v>60</v>
      </c>
      <c r="L13" s="50" t="s">
        <v>19</v>
      </c>
    </row>
    <row r="14" spans="1:12" s="29" customFormat="1" ht="17.25" customHeight="1" x14ac:dyDescent="0.25">
      <c r="A14" s="22">
        <v>7</v>
      </c>
      <c r="B14" s="24" t="s">
        <v>45</v>
      </c>
      <c r="C14" s="24"/>
      <c r="D14" s="22" t="s">
        <v>13</v>
      </c>
      <c r="E14" s="24" t="s">
        <v>24</v>
      </c>
      <c r="F14" s="20" t="s">
        <v>23</v>
      </c>
      <c r="G14" s="22">
        <v>7</v>
      </c>
      <c r="H14" s="24" t="s">
        <v>22</v>
      </c>
      <c r="I14" s="25">
        <v>16</v>
      </c>
      <c r="J14" s="25">
        <v>30</v>
      </c>
      <c r="K14" s="26">
        <f t="shared" si="0"/>
        <v>53.333333333333336</v>
      </c>
      <c r="L14" s="28" t="s">
        <v>19</v>
      </c>
    </row>
    <row r="15" spans="1:12" s="29" customFormat="1" ht="17.25" customHeight="1" x14ac:dyDescent="0.25">
      <c r="A15" s="22">
        <v>8</v>
      </c>
      <c r="B15" s="24" t="s">
        <v>46</v>
      </c>
      <c r="C15" s="24"/>
      <c r="D15" s="22" t="s">
        <v>13</v>
      </c>
      <c r="E15" s="24" t="s">
        <v>24</v>
      </c>
      <c r="F15" s="20" t="s">
        <v>52</v>
      </c>
      <c r="G15" s="22">
        <v>7</v>
      </c>
      <c r="H15" s="24" t="s">
        <v>22</v>
      </c>
      <c r="I15" s="25">
        <v>14</v>
      </c>
      <c r="J15" s="25">
        <v>30</v>
      </c>
      <c r="K15" s="26">
        <f t="shared" si="0"/>
        <v>46.666666666666664</v>
      </c>
      <c r="L15" s="28" t="s">
        <v>19</v>
      </c>
    </row>
    <row r="16" spans="1:12" s="29" customFormat="1" ht="17.25" customHeight="1" x14ac:dyDescent="0.25">
      <c r="A16" s="22">
        <v>9</v>
      </c>
      <c r="B16" s="24" t="s">
        <v>47</v>
      </c>
      <c r="C16" s="24"/>
      <c r="D16" s="22" t="s">
        <v>13</v>
      </c>
      <c r="E16" s="24" t="s">
        <v>24</v>
      </c>
      <c r="F16" s="20" t="s">
        <v>21</v>
      </c>
      <c r="G16" s="22">
        <v>7</v>
      </c>
      <c r="H16" s="24" t="s">
        <v>22</v>
      </c>
      <c r="I16" s="25">
        <v>14</v>
      </c>
      <c r="J16" s="25">
        <v>30</v>
      </c>
      <c r="K16" s="26">
        <f t="shared" si="0"/>
        <v>46.666666666666664</v>
      </c>
      <c r="L16" s="28" t="s">
        <v>19</v>
      </c>
    </row>
    <row r="17" spans="1:12" s="29" customFormat="1" ht="17.25" customHeight="1" x14ac:dyDescent="0.25">
      <c r="A17" s="22">
        <v>10</v>
      </c>
      <c r="B17" s="24" t="s">
        <v>48</v>
      </c>
      <c r="C17" s="24"/>
      <c r="D17" s="22" t="s">
        <v>13</v>
      </c>
      <c r="E17" s="24" t="s">
        <v>24</v>
      </c>
      <c r="F17" s="20" t="s">
        <v>21</v>
      </c>
      <c r="G17" s="22">
        <v>7</v>
      </c>
      <c r="H17" s="24" t="s">
        <v>22</v>
      </c>
      <c r="I17" s="25">
        <v>14</v>
      </c>
      <c r="J17" s="25">
        <v>30</v>
      </c>
      <c r="K17" s="26">
        <f t="shared" si="0"/>
        <v>46.666666666666664</v>
      </c>
      <c r="L17" s="28" t="s">
        <v>19</v>
      </c>
    </row>
    <row r="18" spans="1:12" s="29" customFormat="1" ht="17.25" customHeight="1" x14ac:dyDescent="0.25">
      <c r="A18" s="22">
        <v>11</v>
      </c>
      <c r="B18" s="24" t="s">
        <v>49</v>
      </c>
      <c r="C18" s="24"/>
      <c r="D18" s="22" t="s">
        <v>13</v>
      </c>
      <c r="E18" s="24" t="s">
        <v>24</v>
      </c>
      <c r="F18" s="20" t="s">
        <v>21</v>
      </c>
      <c r="G18" s="22">
        <v>7</v>
      </c>
      <c r="H18" s="24" t="s">
        <v>22</v>
      </c>
      <c r="I18" s="25">
        <v>12</v>
      </c>
      <c r="J18" s="25">
        <v>30</v>
      </c>
      <c r="K18" s="26">
        <f t="shared" si="0"/>
        <v>40</v>
      </c>
      <c r="L18" s="28" t="s">
        <v>19</v>
      </c>
    </row>
    <row r="19" spans="1:12" s="29" customFormat="1" ht="17.25" customHeight="1" x14ac:dyDescent="0.25">
      <c r="A19" s="22">
        <v>12</v>
      </c>
      <c r="B19" s="24" t="s">
        <v>50</v>
      </c>
      <c r="C19" s="24"/>
      <c r="D19" s="22" t="s">
        <v>13</v>
      </c>
      <c r="E19" s="24" t="s">
        <v>24</v>
      </c>
      <c r="F19" s="20" t="s">
        <v>21</v>
      </c>
      <c r="G19" s="22">
        <v>7</v>
      </c>
      <c r="H19" s="24" t="s">
        <v>22</v>
      </c>
      <c r="I19" s="25">
        <v>10</v>
      </c>
      <c r="J19" s="25">
        <v>30</v>
      </c>
      <c r="K19" s="26">
        <f t="shared" si="0"/>
        <v>33.333333333333336</v>
      </c>
      <c r="L19" s="28" t="s">
        <v>19</v>
      </c>
    </row>
    <row r="20" spans="1:12" s="29" customFormat="1" ht="17.25" customHeight="1" x14ac:dyDescent="0.25">
      <c r="A20" s="22">
        <v>13</v>
      </c>
      <c r="B20" s="24" t="s">
        <v>51</v>
      </c>
      <c r="C20" s="24"/>
      <c r="D20" s="22" t="s">
        <v>13</v>
      </c>
      <c r="E20" s="24" t="s">
        <v>24</v>
      </c>
      <c r="F20" s="20" t="s">
        <v>21</v>
      </c>
      <c r="G20" s="22">
        <v>7</v>
      </c>
      <c r="H20" s="24" t="s">
        <v>22</v>
      </c>
      <c r="I20" s="25">
        <v>0</v>
      </c>
      <c r="J20" s="25">
        <v>30</v>
      </c>
      <c r="K20" s="26">
        <f t="shared" si="0"/>
        <v>0</v>
      </c>
      <c r="L20" s="28" t="s">
        <v>19</v>
      </c>
    </row>
    <row r="21" spans="1:12" ht="12.75" x14ac:dyDescent="0.2">
      <c r="A21" s="31"/>
      <c r="B21" s="83" t="s">
        <v>5</v>
      </c>
      <c r="C21" s="83"/>
      <c r="D21" s="32"/>
      <c r="E21" s="32"/>
      <c r="F21" s="32"/>
      <c r="G21" s="32"/>
      <c r="H21" s="32"/>
      <c r="I21" s="33"/>
      <c r="J21" s="33"/>
      <c r="K21" s="33"/>
      <c r="L21" s="34"/>
    </row>
    <row r="22" spans="1:12" ht="12.75" x14ac:dyDescent="0.2">
      <c r="B22" s="16" t="s">
        <v>6</v>
      </c>
      <c r="C22" s="17"/>
      <c r="D22" s="2"/>
      <c r="E22" s="2"/>
      <c r="F22" s="2"/>
      <c r="G22" s="2"/>
      <c r="H22" s="2"/>
      <c r="I22" s="2"/>
      <c r="J22" s="2"/>
      <c r="K22" s="2"/>
      <c r="L22" s="2"/>
    </row>
    <row r="23" spans="1:12" ht="12.75" x14ac:dyDescent="0.2">
      <c r="B23" s="18" t="s">
        <v>14</v>
      </c>
      <c r="C23" s="4"/>
      <c r="D23" s="4"/>
      <c r="E23" s="4"/>
      <c r="F23" s="4"/>
      <c r="G23" s="4"/>
      <c r="H23" s="32"/>
      <c r="I23" s="4"/>
      <c r="J23" s="4"/>
      <c r="K23" s="4"/>
      <c r="L23" s="4"/>
    </row>
  </sheetData>
  <sortState ref="A8:L32">
    <sortCondition descending="1" ref="I8:I32"/>
  </sortState>
  <mergeCells count="5">
    <mergeCell ref="A2:L2"/>
    <mergeCell ref="A4:L4"/>
    <mergeCell ref="A5:L5"/>
    <mergeCell ref="A6:L6"/>
    <mergeCell ref="B21:C2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11</vt:lpstr>
      <vt:lpstr>10</vt:lpstr>
      <vt:lpstr>9</vt:lpstr>
      <vt:lpstr>8</vt:lpstr>
      <vt:lpstr>7</vt:lpstr>
      <vt:lpstr>'8'!Область_печати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2023-10-19T10:25:05Z</cp:lastPrinted>
  <dcterms:created xsi:type="dcterms:W3CDTF">2017-09-13T09:18:13Z</dcterms:created>
  <dcterms:modified xsi:type="dcterms:W3CDTF">2023-10-19T10:38:18Z</dcterms:modified>
</cp:coreProperties>
</file>