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28800" windowHeight="11835" activeTab="3"/>
  </bookViews>
  <sheets>
    <sheet name="8" sheetId="1" r:id="rId1"/>
    <sheet name="9" sheetId="2" r:id="rId2"/>
    <sheet name="10" sheetId="3" r:id="rId3"/>
    <sheet name="11" sheetId="4" r:id="rId4"/>
  </sheets>
  <definedNames>
    <definedName name="_xlnm._FilterDatabase" localSheetId="0" hidden="1">'8'!$A$7:$L$7</definedName>
    <definedName name="_xlnm.Print_Area" localSheetId="0">'8'!$A$1:$L$30</definedName>
  </definedNames>
  <calcPr calcId="15251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8" i="1"/>
  <c r="K8" i="4"/>
  <c r="K11" i="3"/>
  <c r="K10" i="3"/>
  <c r="K9" i="3"/>
  <c r="K8" i="3"/>
  <c r="K12" i="3"/>
  <c r="K17" i="2"/>
  <c r="K16" i="2"/>
  <c r="K15" i="2"/>
  <c r="K14" i="2"/>
  <c r="K12" i="2"/>
  <c r="K13" i="2"/>
  <c r="K8" i="2"/>
  <c r="K9" i="2"/>
  <c r="K10" i="2"/>
  <c r="K11" i="2"/>
</calcChain>
</file>

<file path=xl/sharedStrings.xml><?xml version="1.0" encoding="utf-8"?>
<sst xmlns="http://schemas.openxmlformats.org/spreadsheetml/2006/main" count="298" uniqueCount="76">
  <si>
    <t>9в</t>
  </si>
  <si>
    <t>Количество участников: 10</t>
  </si>
  <si>
    <t>sch23920/edu213221/9/7zz57</t>
  </si>
  <si>
    <t>sch23920/edu213221/9/73rw6</t>
  </si>
  <si>
    <t>sch23820/edu213221/8/7rzw7</t>
  </si>
  <si>
    <t>9а</t>
  </si>
  <si>
    <t>sch231020/edu213221/10/72vg7</t>
  </si>
  <si>
    <t>8А</t>
  </si>
  <si>
    <t>8Б</t>
  </si>
  <si>
    <t>11А</t>
  </si>
  <si>
    <t>Ф.И.О. наставника (полностью)</t>
  </si>
  <si>
    <t>Ф.И.О. участника (полностью)</t>
  </si>
  <si>
    <t>Участник</t>
  </si>
  <si>
    <t>МАКСИМАЛЬНЫЙ БАЛЛ</t>
  </si>
  <si>
    <t>Результат (победитель/призер/                                  участник)</t>
  </si>
  <si>
    <t>№ п/п</t>
  </si>
  <si>
    <t>Город</t>
  </si>
  <si>
    <r>
      <t xml:space="preserve">Место проведения: </t>
    </r>
    <r>
      <rPr>
        <b/>
        <i/>
        <sz val="11"/>
        <color rgb="FFFF0000"/>
        <rFont val="Arial"/>
      </rPr>
      <t>платформа "Сириус"</t>
    </r>
  </si>
  <si>
    <t>ИТОГО БАЛЛОВ</t>
  </si>
  <si>
    <t>Новочебоксарск</t>
  </si>
  <si>
    <t>МБОУ "СОШ №9"</t>
  </si>
  <si>
    <t>Наименование ОО</t>
  </si>
  <si>
    <t>Количество участников: 1</t>
  </si>
  <si>
    <t>sch23820/edu213221/8/7z9gg</t>
  </si>
  <si>
    <t>sch23920/edu213221/9/7w3r7</t>
  </si>
  <si>
    <t>sch23820/edu213221/8/7z8g7</t>
  </si>
  <si>
    <t>sch23820/edu213221/8/72g36</t>
  </si>
  <si>
    <t>sch23820/edu213221/8/69rg7</t>
  </si>
  <si>
    <t>Количество участников: 23</t>
  </si>
  <si>
    <t>sch23920/edu213221/9/69gv6</t>
  </si>
  <si>
    <t>sch23920/edu213221/9/68g57</t>
  </si>
  <si>
    <t>Логин с платформы "Сириус"</t>
  </si>
  <si>
    <t xml:space="preserve">Класс, в котором обучается </t>
  </si>
  <si>
    <t>Дата проведения: 05.10.2022</t>
  </si>
  <si>
    <t>Класс, за который выступает</t>
  </si>
  <si>
    <t>Федорова Юлия Витальевна</t>
  </si>
  <si>
    <t>Эффективность участия (%)</t>
  </si>
  <si>
    <t>sch23920/edu213221/9/72vg7</t>
  </si>
  <si>
    <t>sch23920/edu213221/9/7gv26</t>
  </si>
  <si>
    <t>Дата проведения: 04.10.2023</t>
  </si>
  <si>
    <t>sch23920/edu213221/9/749w6</t>
  </si>
  <si>
    <t>sch23920/edu213221/9/7r926</t>
  </si>
  <si>
    <t>sch23820/edu213221/8/745g2</t>
  </si>
  <si>
    <t>sch23920/edu213221/9/6vr46</t>
  </si>
  <si>
    <t>sch23820/edu213221/8/72r23</t>
  </si>
  <si>
    <t>sch23820/edu213221/8/69qvg</t>
  </si>
  <si>
    <t>sch23820/edu213221/8/7wvw6</t>
  </si>
  <si>
    <t>sch23820/edu213221/8/65v37</t>
  </si>
  <si>
    <t>sch23820/edu213221/8/7q4w6</t>
  </si>
  <si>
    <t>sch23820/edu213221/8/7wzw6</t>
  </si>
  <si>
    <t>sch23820/edu213221/8/65437</t>
  </si>
  <si>
    <t>sch23820/edu213221/8/6vqq7</t>
  </si>
  <si>
    <t>sch23820/edu213221/8/68486</t>
  </si>
  <si>
    <t>Протокол школьного этапа этапа всероссийской олимпиады школьников ХИМИЯ в 2023-2024 уч.г., 11 класс</t>
  </si>
  <si>
    <t>Протокол школьного этапа этапа всероссийской олимпиады школьников ХИМИЯ в 2023-2024 уч.г., 9 класс</t>
  </si>
  <si>
    <t>sch231120/edu213221/11/749w6</t>
  </si>
  <si>
    <t>sch231020/edu213221/10/73rw6</t>
  </si>
  <si>
    <t>sch231020/edu213221/10/7gv26</t>
  </si>
  <si>
    <t>8В</t>
  </si>
  <si>
    <t>Количество участников: 5</t>
  </si>
  <si>
    <t>9б</t>
  </si>
  <si>
    <t>sch231020/edu213221/10/68g57</t>
  </si>
  <si>
    <t>sch231020/edu213221/10/69gv6</t>
  </si>
  <si>
    <t>sch23820/edu213221/8/685v8</t>
  </si>
  <si>
    <t>sch23820/edu213221/8/7ggrg</t>
  </si>
  <si>
    <t>sch23820/edu213221/8/74827</t>
  </si>
  <si>
    <t>sch23820/edu213221/8/7rww6</t>
  </si>
  <si>
    <t>sch23820/edu213221/8/7qrw6</t>
  </si>
  <si>
    <t>sch23820/edu213221/8/74q26</t>
  </si>
  <si>
    <t>sch23820/edu213221/8/72837</t>
  </si>
  <si>
    <t>sch23820/edu213221/8/7g4g6</t>
  </si>
  <si>
    <t>Протокол школьного этапа этапа всероссийской олимпиады школьников ХИМИЯ в 2023-2024 уч.г., 10 класс</t>
  </si>
  <si>
    <t>Победитель</t>
  </si>
  <si>
    <t>Призер</t>
  </si>
  <si>
    <r>
      <t xml:space="preserve">Протокол школьного этапа этапа всероссийской олимпиады школьников </t>
    </r>
    <r>
      <rPr>
        <b/>
        <sz val="11"/>
        <color rgb="FFFF0000"/>
        <rFont val="Arial"/>
        <family val="2"/>
        <charset val="204"/>
      </rPr>
      <t>ХИМИЯ</t>
    </r>
    <r>
      <rPr>
        <b/>
        <sz val="11"/>
        <color rgb="FF000000"/>
        <rFont val="Arial"/>
      </rPr>
      <t xml:space="preserve"> в 2022-2024 уч.г., </t>
    </r>
    <r>
      <rPr>
        <b/>
        <sz val="11"/>
        <color rgb="FFFF0000"/>
        <rFont val="Arial"/>
        <family val="2"/>
        <charset val="204"/>
      </rPr>
      <t>8 класс</t>
    </r>
  </si>
  <si>
    <t>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</si>
</sst>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rgb="FF000000"/>
      <name val="Calibri"/>
    </font>
    <font>
      <sz val="10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2"/>
      <color rgb="FF000000"/>
      <name val="Times New Roman"/>
    </font>
    <font>
      <b/>
      <sz val="12"/>
      <color rgb="FF000000"/>
      <name val="Times New Roman"/>
    </font>
    <font>
      <b/>
      <i/>
      <sz val="11"/>
      <color rgb="FFFF0000"/>
      <name val="Arial"/>
    </font>
    <font>
      <sz val="11"/>
      <color rgb="FF000000"/>
      <name val="Arial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8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/>
    <xf numFmtId="0" fontId="3" fillId="0" borderId="1" xfId="1" applyFont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2" borderId="0" xfId="0" applyFont="1" applyFill="1" applyAlignment="1"/>
    <xf numFmtId="0" fontId="5" fillId="2" borderId="2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top" wrapText="1"/>
    </xf>
    <xf numFmtId="1" fontId="6" fillId="2" borderId="2" xfId="1" applyNumberFormat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1" fontId="6" fillId="2" borderId="3" xfId="1" applyNumberFormat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2" fillId="0" borderId="3" xfId="2" applyBorder="1">
      <alignment vertical="center"/>
    </xf>
    <xf numFmtId="0" fontId="5" fillId="2" borderId="0" xfId="0" applyFont="1" applyFill="1" applyAlignment="1"/>
    <xf numFmtId="0" fontId="5" fillId="2" borderId="2" xfId="0" applyFont="1" applyFill="1" applyBorder="1" applyAlignment="1">
      <alignment horizontal="center"/>
    </xf>
    <xf numFmtId="0" fontId="5" fillId="0" borderId="0" xfId="0" applyFont="1" applyAlignment="1"/>
    <xf numFmtId="0" fontId="3" fillId="0" borderId="6" xfId="1" applyFont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8" fillId="0" borderId="2" xfId="3" applyFont="1" applyFill="1" applyBorder="1">
      <alignment vertical="center"/>
    </xf>
    <xf numFmtId="0" fontId="5" fillId="0" borderId="2" xfId="1" applyFont="1" applyFill="1" applyBorder="1" applyAlignment="1">
      <alignment horizontal="center" vertical="top" wrapText="1"/>
    </xf>
    <xf numFmtId="1" fontId="6" fillId="0" borderId="2" xfId="1" applyNumberFormat="1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13" fillId="0" borderId="2" xfId="3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3" borderId="2" xfId="1" applyFont="1" applyFill="1" applyBorder="1" applyAlignment="1">
      <alignment horizontal="center" vertical="top" wrapText="1"/>
    </xf>
    <xf numFmtId="0" fontId="8" fillId="3" borderId="2" xfId="3" applyFont="1" applyFill="1" applyBorder="1">
      <alignment vertical="center"/>
    </xf>
    <xf numFmtId="0" fontId="5" fillId="3" borderId="2" xfId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 vertical="center"/>
    </xf>
    <xf numFmtId="1" fontId="6" fillId="3" borderId="2" xfId="1" applyNumberFormat="1" applyFont="1" applyFill="1" applyBorder="1" applyAlignment="1">
      <alignment horizontal="center" vertical="top" wrapText="1"/>
    </xf>
    <xf numFmtId="0" fontId="13" fillId="3" borderId="2" xfId="1" applyFont="1" applyFill="1" applyBorder="1" applyAlignment="1">
      <alignment horizontal="center" vertical="top" wrapText="1"/>
    </xf>
    <xf numFmtId="0" fontId="13" fillId="0" borderId="2" xfId="3" applyFont="1" applyFill="1" applyBorder="1" applyAlignment="1">
      <alignment horizontal="center" vertical="center"/>
    </xf>
    <xf numFmtId="0" fontId="10" fillId="0" borderId="2" xfId="3" applyFont="1" applyFill="1" applyBorder="1">
      <alignment vertical="center"/>
    </xf>
    <xf numFmtId="0" fontId="0" fillId="0" borderId="0" xfId="0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4" fillId="0" borderId="0" xfId="1" applyFont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30"/>
  <sheetViews>
    <sheetView view="pageBreakPreview" topLeftCell="A7" zoomScaleNormal="100" zoomScaleSheetLayoutView="100" workbookViewId="0">
      <selection activeCell="C8" sqref="C8:C30"/>
    </sheetView>
  </sheetViews>
  <sheetFormatPr defaultColWidth="9.1640625" defaultRowHeight="15.75" x14ac:dyDescent="0.25"/>
  <cols>
    <col min="1" max="1" width="7.1640625" style="1" customWidth="1"/>
    <col min="2" max="2" width="35.5" style="1" customWidth="1"/>
    <col min="3" max="3" width="26.83203125" style="1" customWidth="1"/>
    <col min="4" max="4" width="21" style="1" bestFit="1" customWidth="1"/>
    <col min="5" max="5" width="22.1640625" style="1" customWidth="1"/>
    <col min="6" max="6" width="9.6640625" style="4" customWidth="1"/>
    <col min="7" max="7" width="9.33203125" style="4" customWidth="1"/>
    <col min="8" max="8" width="38.1640625" style="1" customWidth="1"/>
    <col min="9" max="9" width="13" style="37" customWidth="1"/>
    <col min="10" max="10" width="10.5" style="4" customWidth="1"/>
    <col min="11" max="11" width="12.33203125" style="1" customWidth="1"/>
    <col min="12" max="12" width="15.83203125" style="1" customWidth="1"/>
  </cols>
  <sheetData>
    <row r="2" spans="1:13" ht="15" x14ac:dyDescent="0.2">
      <c r="A2" s="49" t="s">
        <v>74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x14ac:dyDescent="0.2">
      <c r="A3" s="3"/>
      <c r="B3" s="3"/>
      <c r="C3" s="3"/>
      <c r="D3" s="3"/>
      <c r="E3" s="3"/>
      <c r="F3" s="11"/>
      <c r="G3" s="11"/>
      <c r="H3" s="3"/>
      <c r="I3" s="34"/>
      <c r="J3" s="11"/>
      <c r="K3" s="3"/>
      <c r="L3" s="3"/>
    </row>
    <row r="4" spans="1:13" ht="15" x14ac:dyDescent="0.2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3" ht="15" x14ac:dyDescent="0.2">
      <c r="A5" s="52" t="s">
        <v>33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" x14ac:dyDescent="0.25">
      <c r="A6" s="53" t="s">
        <v>17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3" ht="82.5" customHeight="1" x14ac:dyDescent="0.2">
      <c r="A7" s="25" t="s">
        <v>15</v>
      </c>
      <c r="B7" s="25" t="s">
        <v>31</v>
      </c>
      <c r="C7" s="25" t="s">
        <v>11</v>
      </c>
      <c r="D7" s="25" t="s">
        <v>16</v>
      </c>
      <c r="E7" s="25" t="s">
        <v>21</v>
      </c>
      <c r="F7" s="25" t="s">
        <v>32</v>
      </c>
      <c r="G7" s="25" t="s">
        <v>34</v>
      </c>
      <c r="H7" s="25" t="s">
        <v>10</v>
      </c>
      <c r="I7" s="35" t="s">
        <v>18</v>
      </c>
      <c r="J7" s="25" t="s">
        <v>13</v>
      </c>
      <c r="K7" s="25" t="s">
        <v>36</v>
      </c>
      <c r="L7" s="25" t="s">
        <v>14</v>
      </c>
    </row>
    <row r="8" spans="1:13" s="20" customFormat="1" ht="18" customHeight="1" x14ac:dyDescent="0.25">
      <c r="A8" s="38">
        <v>1</v>
      </c>
      <c r="B8" s="39" t="s">
        <v>50</v>
      </c>
      <c r="C8" s="39"/>
      <c r="D8" s="38" t="s">
        <v>19</v>
      </c>
      <c r="E8" s="40" t="s">
        <v>20</v>
      </c>
      <c r="F8" s="41" t="s">
        <v>58</v>
      </c>
      <c r="G8" s="38">
        <v>8</v>
      </c>
      <c r="H8" s="40" t="s">
        <v>35</v>
      </c>
      <c r="I8" s="42">
        <v>30</v>
      </c>
      <c r="J8" s="43">
        <v>50</v>
      </c>
      <c r="K8" s="43">
        <f>I8*100/J8</f>
        <v>60</v>
      </c>
      <c r="L8" s="44" t="s">
        <v>72</v>
      </c>
      <c r="M8"/>
    </row>
    <row r="9" spans="1:13" s="20" customFormat="1" ht="18" customHeight="1" x14ac:dyDescent="0.25">
      <c r="A9" s="38">
        <v>2</v>
      </c>
      <c r="B9" s="39" t="s">
        <v>63</v>
      </c>
      <c r="C9" s="39"/>
      <c r="D9" s="38" t="s">
        <v>19</v>
      </c>
      <c r="E9" s="40" t="s">
        <v>20</v>
      </c>
      <c r="F9" s="41" t="s">
        <v>7</v>
      </c>
      <c r="G9" s="38">
        <v>8</v>
      </c>
      <c r="H9" s="40" t="s">
        <v>35</v>
      </c>
      <c r="I9" s="42">
        <v>29.5</v>
      </c>
      <c r="J9" s="43">
        <v>50</v>
      </c>
      <c r="K9" s="43">
        <f t="shared" ref="K9:K30" si="0">I9*100/J9</f>
        <v>59</v>
      </c>
      <c r="L9" s="44" t="s">
        <v>73</v>
      </c>
      <c r="M9" s="6"/>
    </row>
    <row r="10" spans="1:13" s="20" customFormat="1" ht="18" customHeight="1" x14ac:dyDescent="0.25">
      <c r="A10" s="38">
        <v>3</v>
      </c>
      <c r="B10" s="39" t="s">
        <v>51</v>
      </c>
      <c r="C10" s="39"/>
      <c r="D10" s="38" t="s">
        <v>19</v>
      </c>
      <c r="E10" s="40" t="s">
        <v>20</v>
      </c>
      <c r="F10" s="41" t="s">
        <v>7</v>
      </c>
      <c r="G10" s="38">
        <v>8</v>
      </c>
      <c r="H10" s="40" t="s">
        <v>35</v>
      </c>
      <c r="I10" s="42">
        <v>24.5</v>
      </c>
      <c r="J10" s="43">
        <v>50</v>
      </c>
      <c r="K10" s="43">
        <f t="shared" si="0"/>
        <v>49</v>
      </c>
      <c r="L10" s="44" t="s">
        <v>73</v>
      </c>
      <c r="M10"/>
    </row>
    <row r="11" spans="1:13" s="22" customFormat="1" ht="18" customHeight="1" x14ac:dyDescent="0.25">
      <c r="A11" s="38">
        <v>4</v>
      </c>
      <c r="B11" s="39" t="s">
        <v>68</v>
      </c>
      <c r="C11" s="39"/>
      <c r="D11" s="38" t="s">
        <v>19</v>
      </c>
      <c r="E11" s="40" t="s">
        <v>20</v>
      </c>
      <c r="F11" s="41" t="s">
        <v>8</v>
      </c>
      <c r="G11" s="38">
        <v>8</v>
      </c>
      <c r="H11" s="40" t="s">
        <v>35</v>
      </c>
      <c r="I11" s="42">
        <v>24.5</v>
      </c>
      <c r="J11" s="43">
        <v>50</v>
      </c>
      <c r="K11" s="43">
        <f t="shared" si="0"/>
        <v>49</v>
      </c>
      <c r="L11" s="44" t="s">
        <v>73</v>
      </c>
      <c r="M11"/>
    </row>
    <row r="12" spans="1:13" ht="18" customHeight="1" x14ac:dyDescent="0.25">
      <c r="A12" s="38">
        <v>5</v>
      </c>
      <c r="B12" s="39" t="s">
        <v>69</v>
      </c>
      <c r="C12" s="39"/>
      <c r="D12" s="38" t="s">
        <v>19</v>
      </c>
      <c r="E12" s="40" t="s">
        <v>20</v>
      </c>
      <c r="F12" s="41" t="s">
        <v>8</v>
      </c>
      <c r="G12" s="38">
        <v>8</v>
      </c>
      <c r="H12" s="40" t="s">
        <v>35</v>
      </c>
      <c r="I12" s="42">
        <v>24.5</v>
      </c>
      <c r="J12" s="43">
        <v>50</v>
      </c>
      <c r="K12" s="43">
        <f t="shared" si="0"/>
        <v>49</v>
      </c>
      <c r="L12" s="44" t="s">
        <v>73</v>
      </c>
    </row>
    <row r="13" spans="1:13" ht="18" customHeight="1" x14ac:dyDescent="0.25">
      <c r="A13" s="8">
        <v>6</v>
      </c>
      <c r="B13" s="26" t="s">
        <v>23</v>
      </c>
      <c r="C13" s="26"/>
      <c r="D13" s="8" t="s">
        <v>19</v>
      </c>
      <c r="E13" s="7" t="s">
        <v>20</v>
      </c>
      <c r="F13" s="21" t="s">
        <v>7</v>
      </c>
      <c r="G13" s="8">
        <v>8</v>
      </c>
      <c r="H13" s="7" t="s">
        <v>35</v>
      </c>
      <c r="I13" s="36">
        <v>19.5</v>
      </c>
      <c r="J13" s="9">
        <v>50</v>
      </c>
      <c r="K13" s="9">
        <f t="shared" si="0"/>
        <v>39</v>
      </c>
      <c r="L13" s="8" t="s">
        <v>12</v>
      </c>
    </row>
    <row r="14" spans="1:13" ht="18" customHeight="1" x14ac:dyDescent="0.25">
      <c r="A14" s="8">
        <v>7</v>
      </c>
      <c r="B14" s="26" t="s">
        <v>66</v>
      </c>
      <c r="C14" s="26"/>
      <c r="D14" s="8" t="s">
        <v>19</v>
      </c>
      <c r="E14" s="7" t="s">
        <v>20</v>
      </c>
      <c r="F14" s="21" t="s">
        <v>8</v>
      </c>
      <c r="G14" s="8">
        <v>8</v>
      </c>
      <c r="H14" s="7" t="s">
        <v>35</v>
      </c>
      <c r="I14" s="36">
        <v>19.5</v>
      </c>
      <c r="J14" s="9">
        <v>50</v>
      </c>
      <c r="K14" s="9">
        <f t="shared" si="0"/>
        <v>39</v>
      </c>
      <c r="L14" s="8" t="s">
        <v>12</v>
      </c>
    </row>
    <row r="15" spans="1:13" ht="18" customHeight="1" x14ac:dyDescent="0.25">
      <c r="A15" s="8">
        <v>8</v>
      </c>
      <c r="B15" s="26" t="s">
        <v>67</v>
      </c>
      <c r="C15" s="26"/>
      <c r="D15" s="8" t="s">
        <v>19</v>
      </c>
      <c r="E15" s="7" t="s">
        <v>20</v>
      </c>
      <c r="F15" s="21" t="s">
        <v>8</v>
      </c>
      <c r="G15" s="8">
        <v>8</v>
      </c>
      <c r="H15" s="7" t="s">
        <v>35</v>
      </c>
      <c r="I15" s="36">
        <v>19</v>
      </c>
      <c r="J15" s="9">
        <v>50</v>
      </c>
      <c r="K15" s="9">
        <f t="shared" si="0"/>
        <v>38</v>
      </c>
      <c r="L15" s="8" t="s">
        <v>12</v>
      </c>
    </row>
    <row r="16" spans="1:13" ht="18" customHeight="1" x14ac:dyDescent="0.25">
      <c r="A16" s="8">
        <v>9</v>
      </c>
      <c r="B16" s="26" t="s">
        <v>27</v>
      </c>
      <c r="C16" s="26"/>
      <c r="D16" s="8" t="s">
        <v>19</v>
      </c>
      <c r="E16" s="7" t="s">
        <v>20</v>
      </c>
      <c r="F16" s="21" t="s">
        <v>58</v>
      </c>
      <c r="G16" s="8">
        <v>8</v>
      </c>
      <c r="H16" s="7" t="s">
        <v>35</v>
      </c>
      <c r="I16" s="36">
        <v>19</v>
      </c>
      <c r="J16" s="9">
        <v>50</v>
      </c>
      <c r="K16" s="9">
        <f t="shared" si="0"/>
        <v>38</v>
      </c>
      <c r="L16" s="8" t="s">
        <v>12</v>
      </c>
    </row>
    <row r="17" spans="1:13" ht="18" customHeight="1" x14ac:dyDescent="0.25">
      <c r="A17" s="8">
        <v>10</v>
      </c>
      <c r="B17" s="26" t="s">
        <v>26</v>
      </c>
      <c r="C17" s="26"/>
      <c r="D17" s="8" t="s">
        <v>19</v>
      </c>
      <c r="E17" s="7" t="s">
        <v>20</v>
      </c>
      <c r="F17" s="21" t="s">
        <v>58</v>
      </c>
      <c r="G17" s="8">
        <v>8</v>
      </c>
      <c r="H17" s="7" t="s">
        <v>35</v>
      </c>
      <c r="I17" s="36">
        <v>19</v>
      </c>
      <c r="J17" s="9">
        <v>50</v>
      </c>
      <c r="K17" s="9">
        <f t="shared" si="0"/>
        <v>38</v>
      </c>
      <c r="L17" s="8" t="s">
        <v>12</v>
      </c>
    </row>
    <row r="18" spans="1:13" ht="18" customHeight="1" x14ac:dyDescent="0.25">
      <c r="A18" s="8">
        <v>11</v>
      </c>
      <c r="B18" s="26" t="s">
        <v>25</v>
      </c>
      <c r="C18" s="26"/>
      <c r="D18" s="8" t="s">
        <v>19</v>
      </c>
      <c r="E18" s="7" t="s">
        <v>20</v>
      </c>
      <c r="F18" s="21" t="s">
        <v>58</v>
      </c>
      <c r="G18" s="8">
        <v>8</v>
      </c>
      <c r="H18" s="7" t="s">
        <v>35</v>
      </c>
      <c r="I18" s="36">
        <v>19</v>
      </c>
      <c r="J18" s="9">
        <v>50</v>
      </c>
      <c r="K18" s="9">
        <f t="shared" si="0"/>
        <v>38</v>
      </c>
      <c r="L18" s="8" t="s">
        <v>12</v>
      </c>
    </row>
    <row r="19" spans="1:13" ht="18" customHeight="1" x14ac:dyDescent="0.25">
      <c r="A19" s="8">
        <v>12</v>
      </c>
      <c r="B19" s="26" t="s">
        <v>44</v>
      </c>
      <c r="C19" s="26"/>
      <c r="D19" s="8" t="s">
        <v>19</v>
      </c>
      <c r="E19" s="7" t="s">
        <v>20</v>
      </c>
      <c r="F19" s="21" t="s">
        <v>7</v>
      </c>
      <c r="G19" s="8">
        <v>8</v>
      </c>
      <c r="H19" s="7" t="s">
        <v>35</v>
      </c>
      <c r="I19" s="36">
        <v>17.5</v>
      </c>
      <c r="J19" s="9">
        <v>50</v>
      </c>
      <c r="K19" s="9">
        <f t="shared" si="0"/>
        <v>35</v>
      </c>
      <c r="L19" s="8" t="s">
        <v>12</v>
      </c>
      <c r="M19" s="22"/>
    </row>
    <row r="20" spans="1:13" ht="18" customHeight="1" x14ac:dyDescent="0.25">
      <c r="A20" s="8">
        <v>13</v>
      </c>
      <c r="B20" s="26" t="s">
        <v>65</v>
      </c>
      <c r="C20" s="26"/>
      <c r="D20" s="8" t="s">
        <v>19</v>
      </c>
      <c r="E20" s="7" t="s">
        <v>20</v>
      </c>
      <c r="F20" s="21" t="s">
        <v>58</v>
      </c>
      <c r="G20" s="8">
        <v>8</v>
      </c>
      <c r="H20" s="7" t="s">
        <v>35</v>
      </c>
      <c r="I20" s="36">
        <v>17.5</v>
      </c>
      <c r="J20" s="9">
        <v>50</v>
      </c>
      <c r="K20" s="9">
        <f t="shared" si="0"/>
        <v>35</v>
      </c>
      <c r="L20" s="8" t="s">
        <v>12</v>
      </c>
    </row>
    <row r="21" spans="1:13" ht="18" customHeight="1" x14ac:dyDescent="0.25">
      <c r="A21" s="8">
        <v>14</v>
      </c>
      <c r="B21" s="26" t="s">
        <v>64</v>
      </c>
      <c r="C21" s="26"/>
      <c r="D21" s="8" t="s">
        <v>19</v>
      </c>
      <c r="E21" s="7" t="s">
        <v>20</v>
      </c>
      <c r="F21" s="21" t="s">
        <v>7</v>
      </c>
      <c r="G21" s="8">
        <v>8</v>
      </c>
      <c r="H21" s="7" t="s">
        <v>35</v>
      </c>
      <c r="I21" s="36">
        <v>16</v>
      </c>
      <c r="J21" s="9">
        <v>50</v>
      </c>
      <c r="K21" s="9">
        <f t="shared" si="0"/>
        <v>32</v>
      </c>
      <c r="L21" s="8" t="s">
        <v>12</v>
      </c>
    </row>
    <row r="22" spans="1:13" ht="18" customHeight="1" x14ac:dyDescent="0.25">
      <c r="A22" s="8">
        <v>15</v>
      </c>
      <c r="B22" s="26" t="s">
        <v>47</v>
      </c>
      <c r="C22" s="26"/>
      <c r="D22" s="8" t="s">
        <v>19</v>
      </c>
      <c r="E22" s="7" t="s">
        <v>20</v>
      </c>
      <c r="F22" s="21" t="s">
        <v>8</v>
      </c>
      <c r="G22" s="8">
        <v>8</v>
      </c>
      <c r="H22" s="7" t="s">
        <v>35</v>
      </c>
      <c r="I22" s="36">
        <v>14</v>
      </c>
      <c r="J22" s="9">
        <v>50</v>
      </c>
      <c r="K22" s="9">
        <f t="shared" si="0"/>
        <v>28</v>
      </c>
      <c r="L22" s="8" t="s">
        <v>12</v>
      </c>
    </row>
    <row r="23" spans="1:13" ht="18" customHeight="1" x14ac:dyDescent="0.25">
      <c r="A23" s="8">
        <v>16</v>
      </c>
      <c r="B23" s="26" t="s">
        <v>52</v>
      </c>
      <c r="C23" s="26"/>
      <c r="D23" s="8" t="s">
        <v>19</v>
      </c>
      <c r="E23" s="7" t="s">
        <v>20</v>
      </c>
      <c r="F23" s="21" t="s">
        <v>8</v>
      </c>
      <c r="G23" s="8">
        <v>8</v>
      </c>
      <c r="H23" s="7" t="s">
        <v>35</v>
      </c>
      <c r="I23" s="36">
        <v>12</v>
      </c>
      <c r="J23" s="9">
        <v>50</v>
      </c>
      <c r="K23" s="9">
        <f t="shared" si="0"/>
        <v>24</v>
      </c>
      <c r="L23" s="8" t="s">
        <v>12</v>
      </c>
    </row>
    <row r="24" spans="1:13" ht="18" customHeight="1" x14ac:dyDescent="0.25">
      <c r="A24" s="8">
        <v>17</v>
      </c>
      <c r="B24" s="26" t="s">
        <v>48</v>
      </c>
      <c r="C24" s="26"/>
      <c r="D24" s="8" t="s">
        <v>19</v>
      </c>
      <c r="E24" s="7" t="s">
        <v>20</v>
      </c>
      <c r="F24" s="21" t="s">
        <v>58</v>
      </c>
      <c r="G24" s="8">
        <v>8</v>
      </c>
      <c r="H24" s="7" t="s">
        <v>35</v>
      </c>
      <c r="I24" s="36">
        <v>12</v>
      </c>
      <c r="J24" s="9">
        <v>50</v>
      </c>
      <c r="K24" s="9">
        <f t="shared" si="0"/>
        <v>24</v>
      </c>
      <c r="L24" s="8" t="s">
        <v>12</v>
      </c>
    </row>
    <row r="25" spans="1:13" ht="18" customHeight="1" x14ac:dyDescent="0.25">
      <c r="A25" s="8">
        <v>18</v>
      </c>
      <c r="B25" s="26" t="s">
        <v>42</v>
      </c>
      <c r="C25" s="26"/>
      <c r="D25" s="8" t="s">
        <v>19</v>
      </c>
      <c r="E25" s="7" t="s">
        <v>20</v>
      </c>
      <c r="F25" s="21" t="s">
        <v>7</v>
      </c>
      <c r="G25" s="8">
        <v>8</v>
      </c>
      <c r="H25" s="7" t="s">
        <v>35</v>
      </c>
      <c r="I25" s="36">
        <v>11</v>
      </c>
      <c r="J25" s="9">
        <v>50</v>
      </c>
      <c r="K25" s="9">
        <f t="shared" si="0"/>
        <v>22</v>
      </c>
      <c r="L25" s="8" t="s">
        <v>12</v>
      </c>
      <c r="M25" s="20"/>
    </row>
    <row r="26" spans="1:13" ht="18" customHeight="1" x14ac:dyDescent="0.25">
      <c r="A26" s="8">
        <v>19</v>
      </c>
      <c r="B26" s="26" t="s">
        <v>70</v>
      </c>
      <c r="C26" s="26"/>
      <c r="D26" s="8" t="s">
        <v>19</v>
      </c>
      <c r="E26" s="7" t="s">
        <v>20</v>
      </c>
      <c r="F26" s="21" t="s">
        <v>58</v>
      </c>
      <c r="G26" s="8">
        <v>8</v>
      </c>
      <c r="H26" s="7" t="s">
        <v>35</v>
      </c>
      <c r="I26" s="36">
        <v>11</v>
      </c>
      <c r="J26" s="9">
        <v>50</v>
      </c>
      <c r="K26" s="9">
        <f t="shared" si="0"/>
        <v>22</v>
      </c>
      <c r="L26" s="8" t="s">
        <v>12</v>
      </c>
    </row>
    <row r="27" spans="1:13" ht="18" customHeight="1" x14ac:dyDescent="0.25">
      <c r="A27" s="8">
        <v>20</v>
      </c>
      <c r="B27" s="26" t="s">
        <v>46</v>
      </c>
      <c r="C27" s="26"/>
      <c r="D27" s="8" t="s">
        <v>19</v>
      </c>
      <c r="E27" s="7" t="s">
        <v>20</v>
      </c>
      <c r="F27" s="21" t="s">
        <v>8</v>
      </c>
      <c r="G27" s="8">
        <v>8</v>
      </c>
      <c r="H27" s="7" t="s">
        <v>35</v>
      </c>
      <c r="I27" s="36">
        <v>10</v>
      </c>
      <c r="J27" s="9">
        <v>50</v>
      </c>
      <c r="K27" s="9">
        <f t="shared" si="0"/>
        <v>20</v>
      </c>
      <c r="L27" s="8" t="s">
        <v>12</v>
      </c>
    </row>
    <row r="28" spans="1:13" ht="18" customHeight="1" x14ac:dyDescent="0.25">
      <c r="A28" s="8">
        <v>21</v>
      </c>
      <c r="B28" s="26" t="s">
        <v>49</v>
      </c>
      <c r="C28" s="26"/>
      <c r="D28" s="8" t="s">
        <v>19</v>
      </c>
      <c r="E28" s="7" t="s">
        <v>20</v>
      </c>
      <c r="F28" s="21" t="s">
        <v>58</v>
      </c>
      <c r="G28" s="8">
        <v>8</v>
      </c>
      <c r="H28" s="7" t="s">
        <v>35</v>
      </c>
      <c r="I28" s="36">
        <v>8</v>
      </c>
      <c r="J28" s="9">
        <v>50</v>
      </c>
      <c r="K28" s="9">
        <f t="shared" si="0"/>
        <v>16</v>
      </c>
      <c r="L28" s="8" t="s">
        <v>12</v>
      </c>
    </row>
    <row r="29" spans="1:13" ht="18" customHeight="1" x14ac:dyDescent="0.25">
      <c r="A29" s="8">
        <v>22</v>
      </c>
      <c r="B29" s="26" t="s">
        <v>4</v>
      </c>
      <c r="C29" s="26"/>
      <c r="D29" s="8" t="s">
        <v>19</v>
      </c>
      <c r="E29" s="7" t="s">
        <v>20</v>
      </c>
      <c r="F29" s="21" t="s">
        <v>7</v>
      </c>
      <c r="G29" s="8">
        <v>8</v>
      </c>
      <c r="H29" s="7" t="s">
        <v>35</v>
      </c>
      <c r="I29" s="36">
        <v>7.5</v>
      </c>
      <c r="J29" s="9">
        <v>50</v>
      </c>
      <c r="K29" s="9">
        <f t="shared" si="0"/>
        <v>15</v>
      </c>
      <c r="L29" s="8" t="s">
        <v>12</v>
      </c>
    </row>
    <row r="30" spans="1:13" ht="18" customHeight="1" x14ac:dyDescent="0.25">
      <c r="A30" s="8">
        <v>23</v>
      </c>
      <c r="B30" s="26" t="s">
        <v>45</v>
      </c>
      <c r="C30" s="26"/>
      <c r="D30" s="8" t="s">
        <v>19</v>
      </c>
      <c r="E30" s="7" t="s">
        <v>20</v>
      </c>
      <c r="F30" s="21" t="s">
        <v>7</v>
      </c>
      <c r="G30" s="8">
        <v>8</v>
      </c>
      <c r="H30" s="7" t="s">
        <v>35</v>
      </c>
      <c r="I30" s="36">
        <v>4</v>
      </c>
      <c r="J30" s="9">
        <v>50</v>
      </c>
      <c r="K30" s="9">
        <f t="shared" si="0"/>
        <v>8</v>
      </c>
      <c r="L30" s="8" t="s">
        <v>12</v>
      </c>
      <c r="M30" s="20"/>
    </row>
  </sheetData>
  <sortState ref="A8:M31">
    <sortCondition descending="1" ref="I8:I31"/>
  </sortState>
  <mergeCells count="4">
    <mergeCell ref="A2:L2"/>
    <mergeCell ref="A4:L4"/>
    <mergeCell ref="A5:L5"/>
    <mergeCell ref="A6:L6"/>
  </mergeCells>
  <pageMargins left="0.25" right="0.25" top="0.75" bottom="0.75" header="0.30000001192092896" footer="0.3000000119209289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17"/>
  <sheetViews>
    <sheetView view="pageBreakPreview" zoomScale="107" zoomScaleNormal="100" zoomScaleSheetLayoutView="107" workbookViewId="0">
      <selection activeCell="C8" sqref="C8:C17"/>
    </sheetView>
  </sheetViews>
  <sheetFormatPr defaultColWidth="9.1640625" defaultRowHeight="15.75" x14ac:dyDescent="0.25"/>
  <cols>
    <col min="1" max="1" width="9.1640625" bestFit="1" customWidth="1"/>
    <col min="2" max="2" width="37.33203125" style="1" customWidth="1"/>
    <col min="3" max="3" width="26.1640625" style="1" customWidth="1"/>
    <col min="4" max="4" width="23.33203125" style="1" customWidth="1"/>
    <col min="5" max="5" width="25.1640625" style="1" bestFit="1" customWidth="1"/>
    <col min="6" max="6" width="9.33203125" style="4"/>
    <col min="7" max="7" width="9.33203125" style="4" bestFit="1" customWidth="1"/>
    <col min="8" max="8" width="33.1640625" style="1" customWidth="1"/>
    <col min="9" max="9" width="9.33203125" style="37" bestFit="1" customWidth="1"/>
    <col min="10" max="11" width="9.1640625" bestFit="1" customWidth="1"/>
    <col min="12" max="12" width="14.6640625" style="1" bestFit="1" customWidth="1"/>
  </cols>
  <sheetData>
    <row r="2" spans="1:12" ht="15" x14ac:dyDescent="0.2">
      <c r="A2" s="50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">
      <c r="A3" s="11"/>
      <c r="B3" s="11"/>
      <c r="C3" s="11"/>
      <c r="D3" s="11"/>
      <c r="E3" s="11"/>
      <c r="F3" s="11"/>
      <c r="G3" s="11"/>
      <c r="H3" s="11"/>
      <c r="I3" s="34"/>
      <c r="J3" s="11"/>
      <c r="K3" s="11"/>
      <c r="L3" s="11"/>
    </row>
    <row r="4" spans="1:12" ht="15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x14ac:dyDescent="0.2">
      <c r="A5" s="52" t="s">
        <v>39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x14ac:dyDescent="0.25">
      <c r="A6" s="53" t="s">
        <v>17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77.25" customHeight="1" x14ac:dyDescent="0.2">
      <c r="A7" s="25" t="s">
        <v>15</v>
      </c>
      <c r="B7" s="25" t="s">
        <v>31</v>
      </c>
      <c r="C7" s="25" t="s">
        <v>11</v>
      </c>
      <c r="D7" s="25" t="s">
        <v>16</v>
      </c>
      <c r="E7" s="25" t="s">
        <v>21</v>
      </c>
      <c r="F7" s="25" t="s">
        <v>32</v>
      </c>
      <c r="G7" s="25" t="s">
        <v>34</v>
      </c>
      <c r="H7" s="25" t="s">
        <v>10</v>
      </c>
      <c r="I7" s="25" t="s">
        <v>18</v>
      </c>
      <c r="J7" s="25" t="s">
        <v>13</v>
      </c>
      <c r="K7" s="25" t="s">
        <v>36</v>
      </c>
      <c r="L7" s="25" t="s">
        <v>14</v>
      </c>
    </row>
    <row r="8" spans="1:12" s="6" customFormat="1" ht="18.75" customHeight="1" x14ac:dyDescent="0.25">
      <c r="A8" s="38">
        <v>1</v>
      </c>
      <c r="B8" s="39" t="s">
        <v>29</v>
      </c>
      <c r="C8" s="39"/>
      <c r="D8" s="38" t="s">
        <v>19</v>
      </c>
      <c r="E8" s="40" t="s">
        <v>20</v>
      </c>
      <c r="F8" s="39" t="s">
        <v>5</v>
      </c>
      <c r="G8" s="38">
        <v>9</v>
      </c>
      <c r="H8" s="40" t="s">
        <v>35</v>
      </c>
      <c r="I8" s="42">
        <v>42</v>
      </c>
      <c r="J8" s="43">
        <v>50</v>
      </c>
      <c r="K8" s="43">
        <f t="shared" ref="K8:K17" si="0">I8*100/J8</f>
        <v>84</v>
      </c>
      <c r="L8" s="44" t="s">
        <v>72</v>
      </c>
    </row>
    <row r="9" spans="1:12" s="6" customFormat="1" ht="18.75" customHeight="1" x14ac:dyDescent="0.25">
      <c r="A9" s="38">
        <v>2</v>
      </c>
      <c r="B9" s="39" t="s">
        <v>30</v>
      </c>
      <c r="C9" s="39"/>
      <c r="D9" s="38" t="s">
        <v>19</v>
      </c>
      <c r="E9" s="40" t="s">
        <v>20</v>
      </c>
      <c r="F9" s="39" t="s">
        <v>5</v>
      </c>
      <c r="G9" s="38">
        <v>9</v>
      </c>
      <c r="H9" s="40" t="s">
        <v>35</v>
      </c>
      <c r="I9" s="42">
        <v>41</v>
      </c>
      <c r="J9" s="43">
        <v>50</v>
      </c>
      <c r="K9" s="43">
        <f t="shared" si="0"/>
        <v>82</v>
      </c>
      <c r="L9" s="44" t="s">
        <v>73</v>
      </c>
    </row>
    <row r="10" spans="1:12" s="6" customFormat="1" ht="18.75" customHeight="1" x14ac:dyDescent="0.25">
      <c r="A10" s="38">
        <v>3</v>
      </c>
      <c r="B10" s="39" t="s">
        <v>40</v>
      </c>
      <c r="C10" s="39"/>
      <c r="D10" s="38" t="s">
        <v>19</v>
      </c>
      <c r="E10" s="40" t="s">
        <v>20</v>
      </c>
      <c r="F10" s="39" t="s">
        <v>5</v>
      </c>
      <c r="G10" s="38">
        <v>9</v>
      </c>
      <c r="H10" s="40" t="s">
        <v>35</v>
      </c>
      <c r="I10" s="42">
        <v>32</v>
      </c>
      <c r="J10" s="43">
        <v>50</v>
      </c>
      <c r="K10" s="43">
        <f t="shared" si="0"/>
        <v>64</v>
      </c>
      <c r="L10" s="44" t="s">
        <v>73</v>
      </c>
    </row>
    <row r="11" spans="1:12" s="6" customFormat="1" ht="18.75" customHeight="1" x14ac:dyDescent="0.25">
      <c r="A11" s="8">
        <v>4</v>
      </c>
      <c r="B11" s="26" t="s">
        <v>24</v>
      </c>
      <c r="C11" s="26"/>
      <c r="D11" s="8" t="s">
        <v>19</v>
      </c>
      <c r="E11" s="7" t="s">
        <v>20</v>
      </c>
      <c r="F11" s="26" t="s">
        <v>5</v>
      </c>
      <c r="G11" s="8">
        <v>9</v>
      </c>
      <c r="H11" s="7" t="s">
        <v>35</v>
      </c>
      <c r="I11" s="45">
        <v>17</v>
      </c>
      <c r="J11" s="9">
        <v>50</v>
      </c>
      <c r="K11" s="9">
        <f t="shared" si="0"/>
        <v>34</v>
      </c>
      <c r="L11" s="27" t="s">
        <v>12</v>
      </c>
    </row>
    <row r="12" spans="1:12" s="5" customFormat="1" ht="18.75" customHeight="1" x14ac:dyDescent="0.25">
      <c r="A12" s="8">
        <v>5</v>
      </c>
      <c r="B12" s="26" t="s">
        <v>37</v>
      </c>
      <c r="C12" s="26"/>
      <c r="D12" s="8" t="s">
        <v>19</v>
      </c>
      <c r="E12" s="7" t="s">
        <v>20</v>
      </c>
      <c r="F12" s="26" t="s">
        <v>5</v>
      </c>
      <c r="G12" s="8">
        <v>9</v>
      </c>
      <c r="H12" s="7" t="s">
        <v>35</v>
      </c>
      <c r="I12" s="45">
        <v>16</v>
      </c>
      <c r="J12" s="9">
        <v>50</v>
      </c>
      <c r="K12" s="9">
        <f t="shared" si="0"/>
        <v>32</v>
      </c>
      <c r="L12" s="27" t="s">
        <v>12</v>
      </c>
    </row>
    <row r="13" spans="1:12" s="5" customFormat="1" ht="18.75" customHeight="1" x14ac:dyDescent="0.25">
      <c r="A13" s="8">
        <v>6</v>
      </c>
      <c r="B13" s="26" t="s">
        <v>3</v>
      </c>
      <c r="C13" s="26"/>
      <c r="D13" s="8" t="s">
        <v>19</v>
      </c>
      <c r="E13" s="7" t="s">
        <v>20</v>
      </c>
      <c r="F13" s="26" t="s">
        <v>5</v>
      </c>
      <c r="G13" s="8">
        <v>9</v>
      </c>
      <c r="H13" s="7" t="s">
        <v>35</v>
      </c>
      <c r="I13" s="45">
        <v>13</v>
      </c>
      <c r="J13" s="9">
        <v>50</v>
      </c>
      <c r="K13" s="28">
        <f t="shared" si="0"/>
        <v>26</v>
      </c>
      <c r="L13" s="27" t="s">
        <v>12</v>
      </c>
    </row>
    <row r="14" spans="1:12" ht="18.75" customHeight="1" x14ac:dyDescent="0.2">
      <c r="A14" s="8">
        <v>7</v>
      </c>
      <c r="B14" s="26" t="s">
        <v>38</v>
      </c>
      <c r="C14" s="26"/>
      <c r="D14" s="8" t="s">
        <v>19</v>
      </c>
      <c r="E14" s="7" t="s">
        <v>20</v>
      </c>
      <c r="F14" s="26" t="s">
        <v>60</v>
      </c>
      <c r="G14" s="8">
        <v>9</v>
      </c>
      <c r="H14" s="7" t="s">
        <v>35</v>
      </c>
      <c r="I14" s="45">
        <v>10</v>
      </c>
      <c r="J14" s="9">
        <v>50</v>
      </c>
      <c r="K14" s="9">
        <f t="shared" si="0"/>
        <v>20</v>
      </c>
      <c r="L14" s="27" t="s">
        <v>12</v>
      </c>
    </row>
    <row r="15" spans="1:12" ht="18.75" customHeight="1" x14ac:dyDescent="0.2">
      <c r="A15" s="8">
        <v>8</v>
      </c>
      <c r="B15" s="26" t="s">
        <v>2</v>
      </c>
      <c r="C15" s="26"/>
      <c r="D15" s="8" t="s">
        <v>19</v>
      </c>
      <c r="E15" s="7" t="s">
        <v>20</v>
      </c>
      <c r="F15" s="26" t="s">
        <v>60</v>
      </c>
      <c r="G15" s="8">
        <v>9</v>
      </c>
      <c r="H15" s="7" t="s">
        <v>35</v>
      </c>
      <c r="I15" s="45">
        <v>9</v>
      </c>
      <c r="J15" s="9">
        <v>50</v>
      </c>
      <c r="K15" s="9">
        <f t="shared" si="0"/>
        <v>18</v>
      </c>
      <c r="L15" s="27" t="s">
        <v>12</v>
      </c>
    </row>
    <row r="16" spans="1:12" ht="18.75" customHeight="1" x14ac:dyDescent="0.2">
      <c r="A16" s="8">
        <v>9</v>
      </c>
      <c r="B16" s="26" t="s">
        <v>43</v>
      </c>
      <c r="C16" s="26"/>
      <c r="D16" s="8" t="s">
        <v>19</v>
      </c>
      <c r="E16" s="7" t="s">
        <v>20</v>
      </c>
      <c r="F16" s="26" t="s">
        <v>0</v>
      </c>
      <c r="G16" s="8">
        <v>9</v>
      </c>
      <c r="H16" s="7" t="s">
        <v>35</v>
      </c>
      <c r="I16" s="45">
        <v>8</v>
      </c>
      <c r="J16" s="9">
        <v>50</v>
      </c>
      <c r="K16" s="9">
        <f t="shared" si="0"/>
        <v>16</v>
      </c>
      <c r="L16" s="27" t="s">
        <v>12</v>
      </c>
    </row>
    <row r="17" spans="1:12" ht="18.75" customHeight="1" x14ac:dyDescent="0.2">
      <c r="A17" s="8">
        <v>10</v>
      </c>
      <c r="B17" s="26" t="s">
        <v>41</v>
      </c>
      <c r="C17" s="26"/>
      <c r="D17" s="8" t="s">
        <v>19</v>
      </c>
      <c r="E17" s="7" t="s">
        <v>20</v>
      </c>
      <c r="F17" s="26" t="s">
        <v>0</v>
      </c>
      <c r="G17" s="8">
        <v>9</v>
      </c>
      <c r="H17" s="7" t="s">
        <v>35</v>
      </c>
      <c r="I17" s="45">
        <v>2</v>
      </c>
      <c r="J17" s="9">
        <v>50</v>
      </c>
      <c r="K17" s="9">
        <f t="shared" si="0"/>
        <v>4</v>
      </c>
      <c r="L17" s="27" t="s">
        <v>12</v>
      </c>
    </row>
  </sheetData>
  <sortState ref="A8:L17">
    <sortCondition descending="1" ref="I8:I17"/>
  </sortState>
  <mergeCells count="4">
    <mergeCell ref="A2:L2"/>
    <mergeCell ref="A4:L4"/>
    <mergeCell ref="A5:L5"/>
    <mergeCell ref="A6:L6"/>
  </mergeCells>
  <pageMargins left="0.7086111307144165" right="0.7086111307144165" top="0.74777776002883911" bottom="0.74777776002883911" header="0.31486111879348755" footer="0.31486111879348755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2"/>
  <sheetViews>
    <sheetView view="pageBreakPreview" topLeftCell="A4" zoomScale="75" zoomScaleNormal="100" zoomScaleSheetLayoutView="75" workbookViewId="0">
      <selection activeCell="C8" sqref="C8:C12"/>
    </sheetView>
  </sheetViews>
  <sheetFormatPr defaultColWidth="9.1640625" defaultRowHeight="12" x14ac:dyDescent="0.2"/>
  <cols>
    <col min="1" max="1" width="9.1640625" bestFit="1" customWidth="1"/>
    <col min="2" max="2" width="39.5" customWidth="1"/>
    <col min="3" max="3" width="28.1640625" customWidth="1"/>
    <col min="4" max="4" width="21" customWidth="1"/>
    <col min="5" max="5" width="26.5" customWidth="1"/>
    <col min="6" max="6" width="8.33203125" customWidth="1"/>
    <col min="7" max="7" width="8.5" customWidth="1"/>
    <col min="8" max="8" width="37.83203125" customWidth="1"/>
    <col min="9" max="9" width="9.1640625" style="47" bestFit="1" customWidth="1"/>
    <col min="10" max="11" width="9.1640625" bestFit="1" customWidth="1"/>
    <col min="12" max="12" width="15.6640625" customWidth="1"/>
  </cols>
  <sheetData>
    <row r="1" spans="1:12" x14ac:dyDescent="0.2">
      <c r="A1" s="1"/>
      <c r="B1" s="1"/>
      <c r="C1" s="1"/>
      <c r="D1" s="1"/>
      <c r="E1" s="1"/>
      <c r="G1" s="1"/>
      <c r="H1" s="1"/>
      <c r="I1" s="4"/>
      <c r="J1" s="1"/>
      <c r="K1" s="1"/>
      <c r="L1" s="1"/>
    </row>
    <row r="2" spans="1:12" ht="15" x14ac:dyDescent="0.2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" x14ac:dyDescent="0.2">
      <c r="A3" s="3"/>
      <c r="B3" s="3"/>
      <c r="C3" s="3"/>
      <c r="D3" s="3"/>
      <c r="E3" s="3"/>
      <c r="F3" s="3"/>
      <c r="G3" s="3"/>
      <c r="H3" s="3"/>
      <c r="I3" s="24"/>
      <c r="J3" s="3"/>
      <c r="K3" s="3"/>
      <c r="L3" s="3"/>
    </row>
    <row r="4" spans="1:12" ht="15" x14ac:dyDescent="0.2">
      <c r="A4" s="51" t="s">
        <v>59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x14ac:dyDescent="0.2">
      <c r="A5" s="52" t="s">
        <v>39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x14ac:dyDescent="0.25">
      <c r="A6" s="53" t="s">
        <v>17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81.75" customHeight="1" x14ac:dyDescent="0.2">
      <c r="A7" s="2" t="s">
        <v>15</v>
      </c>
      <c r="B7" s="29" t="s">
        <v>31</v>
      </c>
      <c r="C7" s="30" t="s">
        <v>11</v>
      </c>
      <c r="D7" s="31" t="s">
        <v>16</v>
      </c>
      <c r="E7" s="30" t="s">
        <v>21</v>
      </c>
      <c r="F7" s="32" t="s">
        <v>32</v>
      </c>
      <c r="G7" s="32" t="s">
        <v>34</v>
      </c>
      <c r="H7" s="30" t="s">
        <v>10</v>
      </c>
      <c r="I7" s="30" t="s">
        <v>18</v>
      </c>
      <c r="J7" s="30" t="s">
        <v>13</v>
      </c>
      <c r="K7" s="30" t="s">
        <v>36</v>
      </c>
      <c r="L7" s="33" t="s">
        <v>14</v>
      </c>
    </row>
    <row r="8" spans="1:12" ht="15.75" x14ac:dyDescent="0.2">
      <c r="A8" s="10">
        <v>1</v>
      </c>
      <c r="B8" s="26" t="s">
        <v>62</v>
      </c>
      <c r="C8" s="26"/>
      <c r="D8" s="8" t="s">
        <v>19</v>
      </c>
      <c r="E8" s="7" t="s">
        <v>20</v>
      </c>
      <c r="F8" s="46" t="s">
        <v>75</v>
      </c>
      <c r="G8" s="8">
        <v>10</v>
      </c>
      <c r="H8" s="7" t="s">
        <v>35</v>
      </c>
      <c r="I8" s="48">
        <v>22.5</v>
      </c>
      <c r="J8" s="9">
        <v>50</v>
      </c>
      <c r="K8" s="9">
        <f>I8*100/J8</f>
        <v>45</v>
      </c>
      <c r="L8" s="27" t="s">
        <v>12</v>
      </c>
    </row>
    <row r="9" spans="1:12" ht="15.75" x14ac:dyDescent="0.2">
      <c r="A9" s="10">
        <v>2</v>
      </c>
      <c r="B9" s="26" t="s">
        <v>56</v>
      </c>
      <c r="C9" s="26"/>
      <c r="D9" s="8" t="s">
        <v>19</v>
      </c>
      <c r="E9" s="7" t="s">
        <v>20</v>
      </c>
      <c r="F9" s="46" t="s">
        <v>75</v>
      </c>
      <c r="G9" s="8">
        <v>10</v>
      </c>
      <c r="H9" s="7" t="s">
        <v>35</v>
      </c>
      <c r="I9" s="48">
        <v>11.5</v>
      </c>
      <c r="J9" s="9">
        <v>50</v>
      </c>
      <c r="K9" s="9">
        <f>I9*100/J9</f>
        <v>23</v>
      </c>
      <c r="L9" s="27" t="s">
        <v>12</v>
      </c>
    </row>
    <row r="10" spans="1:12" ht="15.75" x14ac:dyDescent="0.2">
      <c r="A10" s="10">
        <v>3</v>
      </c>
      <c r="B10" s="26" t="s">
        <v>6</v>
      </c>
      <c r="C10" s="26"/>
      <c r="D10" s="8" t="s">
        <v>19</v>
      </c>
      <c r="E10" s="7" t="s">
        <v>20</v>
      </c>
      <c r="F10" s="46" t="s">
        <v>75</v>
      </c>
      <c r="G10" s="8">
        <v>10</v>
      </c>
      <c r="H10" s="7" t="s">
        <v>35</v>
      </c>
      <c r="I10" s="48">
        <v>11.5</v>
      </c>
      <c r="J10" s="9">
        <v>50</v>
      </c>
      <c r="K10" s="9">
        <f>I10*100/J10</f>
        <v>23</v>
      </c>
      <c r="L10" s="27" t="s">
        <v>12</v>
      </c>
    </row>
    <row r="11" spans="1:12" ht="15.75" x14ac:dyDescent="0.2">
      <c r="A11" s="10">
        <v>4</v>
      </c>
      <c r="B11" s="26" t="s">
        <v>57</v>
      </c>
      <c r="C11" s="26"/>
      <c r="D11" s="8" t="s">
        <v>19</v>
      </c>
      <c r="E11" s="7" t="s">
        <v>20</v>
      </c>
      <c r="F11" s="46" t="s">
        <v>75</v>
      </c>
      <c r="G11" s="8">
        <v>10</v>
      </c>
      <c r="H11" s="7" t="s">
        <v>35</v>
      </c>
      <c r="I11" s="48">
        <v>5.5</v>
      </c>
      <c r="J11" s="9">
        <v>50</v>
      </c>
      <c r="K11" s="9">
        <f>I11*100/J11</f>
        <v>11</v>
      </c>
      <c r="L11" s="27" t="s">
        <v>12</v>
      </c>
    </row>
    <row r="12" spans="1:12" ht="15.75" x14ac:dyDescent="0.2">
      <c r="A12" s="10">
        <v>5</v>
      </c>
      <c r="B12" s="26" t="s">
        <v>61</v>
      </c>
      <c r="C12" s="26"/>
      <c r="D12" s="8" t="s">
        <v>19</v>
      </c>
      <c r="E12" s="7" t="s">
        <v>20</v>
      </c>
      <c r="F12" s="46" t="s">
        <v>75</v>
      </c>
      <c r="G12" s="8">
        <v>10</v>
      </c>
      <c r="H12" s="7" t="s">
        <v>35</v>
      </c>
      <c r="I12" s="48">
        <v>4.5</v>
      </c>
      <c r="J12" s="9">
        <v>50</v>
      </c>
      <c r="K12" s="9">
        <f>I12*100/J12</f>
        <v>9</v>
      </c>
      <c r="L12" s="27" t="s">
        <v>12</v>
      </c>
    </row>
  </sheetData>
  <sortState ref="A8:L12">
    <sortCondition descending="1" ref="I8:I12"/>
  </sortState>
  <mergeCells count="4">
    <mergeCell ref="A2:L2"/>
    <mergeCell ref="A4:L4"/>
    <mergeCell ref="A5:L5"/>
    <mergeCell ref="A6:L6"/>
  </mergeCells>
  <pageMargins left="0.25" right="0.25" top="0.75" bottom="0.75" header="0.3" footer="0.3"/>
  <pageSetup scale="7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8"/>
  <sheetViews>
    <sheetView tabSelected="1" view="pageBreakPreview" zoomScale="75" zoomScaleNormal="100" zoomScaleSheetLayoutView="75" workbookViewId="0">
      <selection activeCell="C26" sqref="C26"/>
    </sheetView>
  </sheetViews>
  <sheetFormatPr defaultColWidth="9.1640625" defaultRowHeight="12" x14ac:dyDescent="0.2"/>
  <cols>
    <col min="1" max="1" width="8" style="1" customWidth="1"/>
    <col min="2" max="2" width="40.5" style="1" customWidth="1"/>
    <col min="3" max="3" width="28.5" style="1" customWidth="1"/>
    <col min="4" max="4" width="19.6640625" style="1" bestFit="1" customWidth="1"/>
    <col min="5" max="5" width="25.1640625" style="1" bestFit="1" customWidth="1"/>
    <col min="7" max="7" width="9.1640625" style="1" customWidth="1"/>
    <col min="8" max="8" width="36.5" style="1" bestFit="1" customWidth="1"/>
    <col min="9" max="9" width="10.5" style="1" customWidth="1"/>
    <col min="10" max="10" width="10.1640625" style="1" customWidth="1"/>
    <col min="11" max="11" width="11" style="1" customWidth="1"/>
    <col min="12" max="12" width="12" style="1" bestFit="1" customWidth="1"/>
  </cols>
  <sheetData>
    <row r="2" spans="1:12" ht="15" x14ac:dyDescent="0.2">
      <c r="A2" s="50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x14ac:dyDescent="0.2">
      <c r="A4" s="51" t="s">
        <v>22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x14ac:dyDescent="0.2">
      <c r="A5" s="52" t="s">
        <v>39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x14ac:dyDescent="0.25">
      <c r="A6" s="53" t="s">
        <v>17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82.5" customHeight="1" x14ac:dyDescent="0.2">
      <c r="A7" s="2" t="s">
        <v>15</v>
      </c>
      <c r="B7" s="23" t="s">
        <v>31</v>
      </c>
      <c r="C7" s="16" t="s">
        <v>11</v>
      </c>
      <c r="D7" s="17" t="s">
        <v>16</v>
      </c>
      <c r="E7" s="16" t="s">
        <v>21</v>
      </c>
      <c r="F7" s="18" t="s">
        <v>32</v>
      </c>
      <c r="G7" s="18" t="s">
        <v>34</v>
      </c>
      <c r="H7" s="16" t="s">
        <v>10</v>
      </c>
      <c r="I7" s="16" t="s">
        <v>18</v>
      </c>
      <c r="J7" s="16" t="s">
        <v>13</v>
      </c>
      <c r="K7" s="16" t="s">
        <v>36</v>
      </c>
      <c r="L7" s="2" t="s">
        <v>14</v>
      </c>
    </row>
    <row r="8" spans="1:12" s="6" customFormat="1" ht="15.75" customHeight="1" x14ac:dyDescent="0.25">
      <c r="A8" s="10">
        <v>1</v>
      </c>
      <c r="B8" s="19" t="s">
        <v>55</v>
      </c>
      <c r="C8" s="19"/>
      <c r="D8" s="10" t="s">
        <v>19</v>
      </c>
      <c r="E8" s="12" t="s">
        <v>20</v>
      </c>
      <c r="F8" s="10" t="s">
        <v>9</v>
      </c>
      <c r="G8" s="10">
        <v>11</v>
      </c>
      <c r="H8" s="12" t="s">
        <v>35</v>
      </c>
      <c r="I8" s="13">
        <v>5</v>
      </c>
      <c r="J8" s="14">
        <v>50</v>
      </c>
      <c r="K8" s="14">
        <f>I8*100/J8</f>
        <v>10</v>
      </c>
      <c r="L8" s="15" t="s">
        <v>12</v>
      </c>
    </row>
  </sheetData>
  <sortState ref="A8:L17">
    <sortCondition descending="1" ref="I8:I17"/>
  </sortState>
  <mergeCells count="4">
    <mergeCell ref="A2:L2"/>
    <mergeCell ref="A4:L4"/>
    <mergeCell ref="A5:L5"/>
    <mergeCell ref="A6:L6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</vt:lpstr>
      <vt:lpstr>9</vt:lpstr>
      <vt:lpstr>10</vt:lpstr>
      <vt:lpstr>11</vt:lpstr>
      <vt:lpstr>'8'!Область_печати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2</cp:revision>
  <cp:lastPrinted>2023-10-17T08:07:51Z</cp:lastPrinted>
  <dcterms:created xsi:type="dcterms:W3CDTF">2017-09-13T09:18:13Z</dcterms:created>
  <dcterms:modified xsi:type="dcterms:W3CDTF">2023-10-17T08:09:48Z</dcterms:modified>
  <cp:version>1100.0100.01</cp:version>
</cp:coreProperties>
</file>