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14325" windowHeight="10860" activeTab="4"/>
  </bookViews>
  <sheets>
    <sheet name="7 кл." sheetId="5" r:id="rId1"/>
    <sheet name="8 кл." sheetId="4" r:id="rId2"/>
    <sheet name="9 кл." sheetId="1" r:id="rId3"/>
    <sheet name="10 кл." sheetId="2" r:id="rId4"/>
    <sheet name="11 кл." sheetId="3" r:id="rId5"/>
  </sheets>
  <definedNames>
    <definedName name="_xlnm.Print_Area" localSheetId="4">'11 кл.'!$A$1:$V$20</definedName>
    <definedName name="_xlnm.Print_Area" localSheetId="0">'7 кл.'!$A$1:$X$24</definedName>
    <definedName name="_xlnm.Print_Area" localSheetId="1">'8 кл.'!$A$1:$U$19</definedName>
    <definedName name="_xlnm.Print_Area" localSheetId="2">'9 кл.'!$A$1:$U$21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2" l="1"/>
  <c r="U22" i="2" s="1"/>
  <c r="S21" i="2"/>
  <c r="U21" i="2" s="1"/>
  <c r="S20" i="2"/>
  <c r="U20" i="2" s="1"/>
  <c r="S19" i="2"/>
  <c r="U19" i="2" s="1"/>
  <c r="S18" i="2"/>
  <c r="U18" i="2" s="1"/>
  <c r="S17" i="2"/>
  <c r="U17" i="2" s="1"/>
  <c r="S16" i="2"/>
  <c r="U16" i="2" s="1"/>
  <c r="S15" i="2"/>
  <c r="U15" i="2" s="1"/>
  <c r="S14" i="2"/>
  <c r="U14" i="2" s="1"/>
  <c r="S13" i="2"/>
  <c r="U13" i="2" s="1"/>
  <c r="S12" i="2"/>
  <c r="U12" i="2" s="1"/>
  <c r="S11" i="2"/>
  <c r="U11" i="2" s="1"/>
  <c r="S13" i="3" l="1"/>
  <c r="U13" i="3" s="1"/>
  <c r="S12" i="3"/>
  <c r="U12" i="3" s="1"/>
  <c r="S15" i="3"/>
  <c r="U15" i="3" s="1"/>
  <c r="S14" i="3"/>
  <c r="U14" i="3" s="1"/>
  <c r="S11" i="3"/>
  <c r="U11" i="3" s="1"/>
  <c r="R13" i="1"/>
  <c r="T13" i="1" s="1"/>
  <c r="R14" i="1"/>
  <c r="T14" i="1" s="1"/>
  <c r="R12" i="1"/>
  <c r="T12" i="1" s="1"/>
  <c r="R15" i="1"/>
  <c r="T15" i="1" s="1"/>
  <c r="R16" i="1"/>
  <c r="T16" i="1" s="1"/>
  <c r="R11" i="1"/>
  <c r="T11" i="1" s="1"/>
  <c r="R12" i="4"/>
  <c r="T12" i="4" s="1"/>
  <c r="R13" i="4"/>
  <c r="T13" i="4" s="1"/>
  <c r="R11" i="4"/>
  <c r="T11" i="4" s="1"/>
  <c r="R14" i="4"/>
  <c r="T14" i="4" s="1"/>
  <c r="R15" i="4"/>
  <c r="T15" i="4" s="1"/>
  <c r="U12" i="5"/>
  <c r="W12" i="5" s="1"/>
  <c r="U15" i="5"/>
  <c r="W13" i="5" s="1"/>
  <c r="U17" i="5"/>
  <c r="U13" i="5"/>
  <c r="U14" i="5"/>
  <c r="W16" i="5" s="1"/>
  <c r="U18" i="5"/>
  <c r="W17" i="5" s="1"/>
  <c r="U16" i="5"/>
  <c r="U19" i="5"/>
  <c r="W19" i="5" s="1"/>
  <c r="U11" i="5"/>
  <c r="W11" i="5" s="1"/>
  <c r="W15" i="5" l="1"/>
  <c r="W18" i="5"/>
  <c r="W14" i="5"/>
</calcChain>
</file>

<file path=xl/sharedStrings.xml><?xml version="1.0" encoding="utf-8"?>
<sst xmlns="http://schemas.openxmlformats.org/spreadsheetml/2006/main" count="423" uniqueCount="102">
  <si>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</si>
  <si>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</si>
  <si>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</si>
  <si>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</si>
  <si>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</si>
  <si>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</si>
  <si>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</si>
  <si>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</si>
  <si>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</si>
  <si>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</si>
  <si>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</si>
  <si>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</si>
  <si>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</si>
  <si>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</si>
  <si>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</si>
  <si>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</si>
  <si>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</si>
  <si>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</si>
  <si>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</si>
  <si>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</si>
  <si>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</si>
  <si>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</si>
  <si>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</si>
  <si>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</si>
  <si>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Наименование ОО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</si>
  <si>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</si>
  <si>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</si>
  <si>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</si>
  <si>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</si>
  <si>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истории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</si>
  <si>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Задание 11</t>
  </si>
  <si>
    <t>Задание 12</t>
  </si>
  <si>
    <t>Новочебоксарск</t>
  </si>
  <si>
    <t xml:space="preserve">Минакова Галина Алекссеевна </t>
  </si>
  <si>
    <t>победитель</t>
  </si>
  <si>
    <t>участник</t>
  </si>
  <si>
    <t>9б</t>
  </si>
  <si>
    <t>Минакова Галина Алексеевна</t>
  </si>
  <si>
    <t>9а</t>
  </si>
  <si>
    <t xml:space="preserve">9а </t>
  </si>
  <si>
    <t>9в</t>
  </si>
  <si>
    <t xml:space="preserve">победитель </t>
  </si>
  <si>
    <t>призер</t>
  </si>
  <si>
    <t>8а</t>
  </si>
  <si>
    <t>8б</t>
  </si>
  <si>
    <t>8в</t>
  </si>
  <si>
    <t>7а</t>
  </si>
  <si>
    <t>7б</t>
  </si>
  <si>
    <t>7в</t>
  </si>
  <si>
    <r>
      <t xml:space="preserve">Количество участников: </t>
    </r>
    <r>
      <rPr>
        <b/>
        <i/>
        <sz val="11"/>
        <color indexed="10"/>
        <rFont val="Arial"/>
        <family val="2"/>
        <charset val="204"/>
      </rPr>
      <t>12</t>
    </r>
  </si>
  <si>
    <r>
      <t xml:space="preserve">Дата проведения: </t>
    </r>
    <r>
      <rPr>
        <b/>
        <i/>
        <sz val="11"/>
        <color indexed="10"/>
        <rFont val="Arial"/>
        <family val="2"/>
        <charset val="204"/>
      </rPr>
      <t>10.10.2023</t>
    </r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</si>
  <si>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МБОУ "СОШ №9"</t>
    </r>
  </si>
  <si>
    <r>
      <t xml:space="preserve">Председатель жюри: </t>
    </r>
    <r>
      <rPr>
        <b/>
        <i/>
        <sz val="11"/>
        <color indexed="10"/>
        <rFont val="Arial"/>
        <family val="2"/>
        <charset val="204"/>
      </rPr>
      <t>Минакова Г.А. , учитель истории, обществознания</t>
    </r>
  </si>
  <si>
    <r>
      <t xml:space="preserve">Члены жюри: </t>
    </r>
    <r>
      <rPr>
        <b/>
        <i/>
        <sz val="11"/>
        <color indexed="10"/>
        <rFont val="Arial"/>
        <family val="2"/>
        <charset val="204"/>
      </rPr>
      <t>Ильина Л.А., учитель истории, обществознания</t>
    </r>
  </si>
  <si>
    <t>И-10-1</t>
  </si>
  <si>
    <t>МБОУ "СОШ №9"</t>
  </si>
  <si>
    <t>10А</t>
  </si>
  <si>
    <t>Ильина Лариса Анатольевна</t>
  </si>
  <si>
    <t>И-10-2</t>
  </si>
  <si>
    <t>И-10-3</t>
  </si>
  <si>
    <t>И-10-4</t>
  </si>
  <si>
    <t>И-10-5</t>
  </si>
  <si>
    <t>И-10-6</t>
  </si>
  <si>
    <t>И-10-7</t>
  </si>
  <si>
    <t>И-10-8</t>
  </si>
  <si>
    <t>И-10-9</t>
  </si>
  <si>
    <t>И-10-10</t>
  </si>
  <si>
    <t>И-10-11</t>
  </si>
  <si>
    <t>И-10-12</t>
  </si>
  <si>
    <t>И-7-9</t>
  </si>
  <si>
    <t>И-7-2</t>
  </si>
  <si>
    <t>И-7-4</t>
  </si>
  <si>
    <t>И-7-1</t>
  </si>
  <si>
    <t>И-7-3</t>
  </si>
  <si>
    <t>И-7-5</t>
  </si>
  <si>
    <t>И-7-6</t>
  </si>
  <si>
    <t>И-7-7</t>
  </si>
  <si>
    <t>И-7-8</t>
  </si>
  <si>
    <t>МБОУ "СОШ  9"</t>
  </si>
  <si>
    <r>
      <t xml:space="preserve">Количество участников: </t>
    </r>
    <r>
      <rPr>
        <b/>
        <i/>
        <sz val="11"/>
        <color indexed="10"/>
        <rFont val="Arial"/>
        <family val="2"/>
        <charset val="204"/>
      </rPr>
      <t>9</t>
    </r>
  </si>
  <si>
    <t>Победитель</t>
  </si>
  <si>
    <t>Призер</t>
  </si>
  <si>
    <t>И-8-1</t>
  </si>
  <si>
    <t>И-8-5</t>
  </si>
  <si>
    <t>И-8-4</t>
  </si>
  <si>
    <t>И-8-3</t>
  </si>
  <si>
    <t>И-8-2</t>
  </si>
  <si>
    <t>МБОУ "СОШ 9"</t>
  </si>
  <si>
    <r>
      <t xml:space="preserve">Количество участников: </t>
    </r>
    <r>
      <rPr>
        <b/>
        <i/>
        <sz val="11"/>
        <color indexed="10"/>
        <rFont val="Arial"/>
        <family val="2"/>
        <charset val="204"/>
      </rPr>
      <t>5</t>
    </r>
  </si>
  <si>
    <t>И-9-3</t>
  </si>
  <si>
    <t>И-9-6</t>
  </si>
  <si>
    <t>И-9-2</t>
  </si>
  <si>
    <t>И-9-1</t>
  </si>
  <si>
    <t>И-9-4</t>
  </si>
  <si>
    <t>И-9-5</t>
  </si>
  <si>
    <r>
      <t xml:space="preserve">Количество участников: </t>
    </r>
    <r>
      <rPr>
        <b/>
        <i/>
        <sz val="11"/>
        <color indexed="10"/>
        <rFont val="Arial"/>
        <family val="2"/>
        <charset val="204"/>
      </rPr>
      <t>6</t>
    </r>
  </si>
  <si>
    <t>11А</t>
  </si>
  <si>
    <t>И-11-5</t>
  </si>
  <si>
    <t>И-11-2</t>
  </si>
  <si>
    <t>И-11-3</t>
  </si>
  <si>
    <t>И-11-4</t>
  </si>
  <si>
    <t>И-11-1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</si>
</sst>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1">
    <xf numFmtId="0" fontId="0" fillId="0" borderId="0" xfId="0"/>
    <xf numFmtId="0" fontId="22" fillId="0" borderId="0" xfId="38" applyFont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Alignment="1">
      <alignment vertical="top"/>
    </xf>
    <xf numFmtId="0" fontId="21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Alignment="1">
      <alignment horizontal="left" vertical="top" wrapText="1"/>
    </xf>
    <xf numFmtId="0" fontId="21" fillId="0" borderId="0" xfId="38" applyFont="1" applyAlignment="1">
      <alignment horizontal="left" vertical="top" wrapText="1"/>
    </xf>
    <xf numFmtId="0" fontId="17" fillId="0" borderId="0" xfId="38" applyFont="1" applyAlignment="1">
      <alignment horizontal="center" vertical="top" wrapText="1"/>
    </xf>
    <xf numFmtId="1" fontId="17" fillId="0" borderId="0" xfId="38" applyNumberFormat="1" applyFont="1" applyAlignment="1">
      <alignment horizontal="center" vertical="top" wrapText="1"/>
    </xf>
    <xf numFmtId="0" fontId="21" fillId="0" borderId="0" xfId="38" applyFont="1" applyAlignment="1">
      <alignment horizontal="left" vertical="top"/>
    </xf>
    <xf numFmtId="0" fontId="17" fillId="0" borderId="0" xfId="38" applyFont="1"/>
    <xf numFmtId="0" fontId="21" fillId="0" borderId="0" xfId="38" applyFont="1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Alignment="1">
      <alignment horizontal="center" vertical="top" wrapText="1"/>
    </xf>
    <xf numFmtId="0" fontId="21" fillId="0" borderId="0" xfId="38" applyFont="1" applyAlignment="1">
      <alignment horizontal="center" vertical="top" wrapText="1"/>
    </xf>
    <xf numFmtId="1" fontId="17" fillId="0" borderId="10" xfId="38" applyNumberFormat="1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4" xfId="38" applyFont="1" applyBorder="1" applyAlignment="1">
      <alignment horizontal="center" vertical="top" wrapText="1"/>
    </xf>
    <xf numFmtId="0" fontId="21" fillId="0" borderId="15" xfId="38" applyFont="1" applyBorder="1" applyAlignment="1">
      <alignment horizontal="center" vertical="top" wrapText="1"/>
    </xf>
    <xf numFmtId="0" fontId="22" fillId="0" borderId="0" xfId="38" applyFont="1" applyAlignment="1">
      <alignment horizontal="center" vertical="top" wrapText="1"/>
    </xf>
    <xf numFmtId="0" fontId="0" fillId="0" borderId="0" xfId="0" applyAlignment="1">
      <alignment horizontal="center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1" fillId="0" borderId="0" xfId="38" applyAlignment="1">
      <alignment horizontal="center"/>
    </xf>
    <xf numFmtId="0" fontId="21" fillId="0" borderId="12" xfId="38" applyFont="1" applyFill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17" fillId="24" borderId="11" xfId="38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left" vertical="top" wrapText="1"/>
    </xf>
    <xf numFmtId="0" fontId="27" fillId="24" borderId="11" xfId="0" applyFont="1" applyFill="1" applyBorder="1"/>
    <xf numFmtId="0" fontId="17" fillId="24" borderId="11" xfId="38" applyFont="1" applyFill="1" applyBorder="1" applyAlignment="1">
      <alignment horizontal="left" vertical="top" wrapText="1"/>
    </xf>
    <xf numFmtId="1" fontId="17" fillId="24" borderId="11" xfId="38" applyNumberFormat="1" applyFont="1" applyFill="1" applyBorder="1" applyAlignment="1">
      <alignment horizontal="center" vertical="top" wrapText="1"/>
    </xf>
    <xf numFmtId="1" fontId="21" fillId="24" borderId="11" xfId="38" applyNumberFormat="1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center" vertical="top" wrapText="1"/>
    </xf>
    <xf numFmtId="0" fontId="17" fillId="24" borderId="10" xfId="38" applyFont="1" applyFill="1" applyBorder="1" applyAlignment="1">
      <alignment horizontal="center" vertical="top" wrapText="1"/>
    </xf>
    <xf numFmtId="0" fontId="27" fillId="24" borderId="10" xfId="0" applyFont="1" applyFill="1" applyBorder="1"/>
    <xf numFmtId="0" fontId="17" fillId="24" borderId="10" xfId="38" applyFont="1" applyFill="1" applyBorder="1" applyAlignment="1">
      <alignment horizontal="left" vertical="top" wrapText="1"/>
    </xf>
    <xf numFmtId="1" fontId="17" fillId="24" borderId="10" xfId="38" applyNumberFormat="1" applyFont="1" applyFill="1" applyBorder="1" applyAlignment="1">
      <alignment horizontal="center" vertical="top" wrapText="1"/>
    </xf>
    <xf numFmtId="0" fontId="21" fillId="24" borderId="10" xfId="38" applyFont="1" applyFill="1" applyBorder="1" applyAlignment="1">
      <alignment horizontal="center" vertical="top" wrapText="1"/>
    </xf>
    <xf numFmtId="0" fontId="27" fillId="0" borderId="10" xfId="0" applyFont="1" applyBorder="1"/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21" fillId="0" borderId="0" xfId="38" applyFont="1" applyAlignment="1"/>
    <xf numFmtId="0" fontId="17" fillId="0" borderId="0" xfId="38" applyFont="1" applyAlignment="1"/>
    <xf numFmtId="0" fontId="21" fillId="0" borderId="0" xfId="38" applyFont="1" applyFill="1" applyBorder="1" applyAlignment="1">
      <alignment vertical="top"/>
    </xf>
    <xf numFmtId="0" fontId="21" fillId="0" borderId="0" xfId="38" applyFont="1" applyFill="1" applyBorder="1" applyAlignment="1">
      <alignment horizontal="center" vertical="top"/>
    </xf>
    <xf numFmtId="0" fontId="21" fillId="0" borderId="0" xfId="38" applyFont="1" applyAlignment="1">
      <alignment horizontal="center" vertical="top"/>
    </xf>
    <xf numFmtId="0" fontId="26" fillId="24" borderId="11" xfId="38" applyFont="1" applyFill="1" applyBorder="1" applyAlignment="1">
      <alignment horizontal="left" vertical="top" wrapText="1"/>
    </xf>
    <xf numFmtId="0" fontId="21" fillId="24" borderId="10" xfId="38" applyFont="1" applyFill="1" applyBorder="1" applyAlignment="1">
      <alignment horizontal="left" vertical="top" wrapText="1"/>
    </xf>
    <xf numFmtId="0" fontId="0" fillId="25" borderId="0" xfId="0" applyFill="1"/>
    <xf numFmtId="0" fontId="26" fillId="24" borderId="10" xfId="38" applyFont="1" applyFill="1" applyBorder="1" applyAlignment="1">
      <alignment horizontal="left" vertical="top" wrapText="1"/>
    </xf>
    <xf numFmtId="0" fontId="22" fillId="0" borderId="0" xfId="38" applyFont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2" fillId="0" borderId="0" xfId="38" applyFont="1" applyFill="1" applyBorder="1" applyAlignment="1">
      <alignment horizontal="center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view="pageBreakPreview" zoomScale="60" zoomScaleNormal="75" workbookViewId="0">
      <selection activeCell="C11" sqref="C11:C19"/>
    </sheetView>
  </sheetViews>
  <sheetFormatPr defaultRowHeight="12" x14ac:dyDescent="0.2"/>
  <cols>
    <col min="1" max="1" width="7.1640625" customWidth="1"/>
    <col min="3" max="3" width="41.33203125" customWidth="1"/>
    <col min="4" max="4" width="18.6640625" customWidth="1"/>
    <col min="5" max="5" width="17.6640625" customWidth="1"/>
    <col min="6" max="6" width="9.6640625" style="29" customWidth="1"/>
    <col min="7" max="7" width="11.5" style="29" customWidth="1"/>
    <col min="8" max="8" width="30.6640625" customWidth="1"/>
    <col min="9" max="20" width="7.5" customWidth="1"/>
    <col min="21" max="22" width="13" customWidth="1"/>
    <col min="23" max="23" width="12.33203125" customWidth="1"/>
    <col min="24" max="24" width="17.33203125" customWidth="1"/>
  </cols>
  <sheetData>
    <row r="2" spans="1:24" ht="15" x14ac:dyDescent="0.2">
      <c r="A2" s="66" t="s">
        <v>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15" x14ac:dyDescent="0.2">
      <c r="A3" s="1"/>
      <c r="B3" s="1"/>
      <c r="C3" s="1"/>
      <c r="D3" s="1"/>
      <c r="E3" s="1"/>
      <c r="F3" s="28"/>
      <c r="G3" s="2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x14ac:dyDescent="0.2">
      <c r="A4" s="68" t="s">
        <v>79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4" ht="15" x14ac:dyDescent="0.2">
      <c r="A5" s="68" t="s">
        <v>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4" ht="15" x14ac:dyDescent="0.25">
      <c r="A6" s="69" t="s">
        <v>51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4" ht="15" x14ac:dyDescent="0.2">
      <c r="A7" s="67" t="s">
        <v>52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4" ht="15" x14ac:dyDescent="0.2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31"/>
      <c r="N8" s="31"/>
      <c r="O8" s="31"/>
      <c r="P8" s="31"/>
      <c r="Q8" s="31"/>
      <c r="R8" s="31"/>
      <c r="S8" s="2"/>
      <c r="T8" s="2"/>
      <c r="U8" s="2"/>
      <c r="V8" s="2"/>
    </row>
    <row r="9" spans="1:24" ht="13.5" thickBot="1" x14ac:dyDescent="0.25">
      <c r="A9" s="3"/>
      <c r="B9" s="3"/>
      <c r="C9" s="3"/>
      <c r="D9" s="4"/>
      <c r="E9" s="3"/>
      <c r="F9" s="32"/>
      <c r="G9" s="3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70.5" customHeight="1" thickBot="1" x14ac:dyDescent="0.25">
      <c r="A10" s="19" t="s">
        <v>0</v>
      </c>
      <c r="B10" s="25" t="s">
        <v>1</v>
      </c>
      <c r="C10" s="19" t="s">
        <v>2</v>
      </c>
      <c r="D10" s="25" t="s">
        <v>15</v>
      </c>
      <c r="E10" s="19" t="s">
        <v>24</v>
      </c>
      <c r="F10" s="26" t="s">
        <v>16</v>
      </c>
      <c r="G10" s="26" t="s">
        <v>17</v>
      </c>
      <c r="H10" s="19" t="s">
        <v>3</v>
      </c>
      <c r="I10" s="27" t="s">
        <v>10</v>
      </c>
      <c r="J10" s="19" t="s">
        <v>11</v>
      </c>
      <c r="K10" s="19" t="s">
        <v>12</v>
      </c>
      <c r="L10" s="26" t="s">
        <v>13</v>
      </c>
      <c r="M10" s="26" t="s">
        <v>18</v>
      </c>
      <c r="N10" s="26" t="s">
        <v>19</v>
      </c>
      <c r="O10" s="26" t="s">
        <v>20</v>
      </c>
      <c r="P10" s="26" t="s">
        <v>21</v>
      </c>
      <c r="Q10" s="26" t="s">
        <v>22</v>
      </c>
      <c r="R10" s="26" t="s">
        <v>23</v>
      </c>
      <c r="S10" s="26" t="s">
        <v>30</v>
      </c>
      <c r="T10" s="26" t="s">
        <v>31</v>
      </c>
      <c r="U10" s="19" t="s">
        <v>4</v>
      </c>
      <c r="V10" s="19" t="s">
        <v>5</v>
      </c>
      <c r="W10" s="19" t="s">
        <v>6</v>
      </c>
      <c r="X10" s="19" t="s">
        <v>14</v>
      </c>
    </row>
    <row r="11" spans="1:24" s="64" customFormat="1" ht="17.25" customHeight="1" x14ac:dyDescent="0.2">
      <c r="A11" s="37">
        <v>1</v>
      </c>
      <c r="B11" s="38" t="s">
        <v>69</v>
      </c>
      <c r="C11" s="40"/>
      <c r="D11" s="62" t="s">
        <v>32</v>
      </c>
      <c r="E11" s="40" t="s">
        <v>78</v>
      </c>
      <c r="F11" s="37" t="s">
        <v>46</v>
      </c>
      <c r="G11" s="37">
        <v>7</v>
      </c>
      <c r="H11" s="40" t="s">
        <v>37</v>
      </c>
      <c r="I11" s="37">
        <v>10</v>
      </c>
      <c r="J11" s="37">
        <v>10</v>
      </c>
      <c r="K11" s="37">
        <v>10</v>
      </c>
      <c r="L11" s="41">
        <v>8</v>
      </c>
      <c r="M11" s="41">
        <v>10</v>
      </c>
      <c r="N11" s="41">
        <v>6</v>
      </c>
      <c r="O11" s="41">
        <v>5</v>
      </c>
      <c r="P11" s="41">
        <v>14</v>
      </c>
      <c r="Q11" s="41">
        <v>4</v>
      </c>
      <c r="R11" s="41">
        <v>4</v>
      </c>
      <c r="S11" s="41">
        <v>8</v>
      </c>
      <c r="T11" s="41">
        <v>10</v>
      </c>
      <c r="U11" s="42">
        <f t="shared" ref="U11:U19" si="0">SUM(I11:T11)</f>
        <v>99</v>
      </c>
      <c r="V11" s="42">
        <v>100</v>
      </c>
      <c r="W11" s="42">
        <f>U11*100/V11</f>
        <v>99</v>
      </c>
      <c r="X11" s="43" t="s">
        <v>80</v>
      </c>
    </row>
    <row r="12" spans="1:24" s="64" customFormat="1" ht="17.25" customHeight="1" x14ac:dyDescent="0.2">
      <c r="A12" s="44">
        <v>2</v>
      </c>
      <c r="B12" s="63" t="s">
        <v>70</v>
      </c>
      <c r="C12" s="46"/>
      <c r="D12" s="46" t="s">
        <v>32</v>
      </c>
      <c r="E12" s="40" t="s">
        <v>78</v>
      </c>
      <c r="F12" s="44" t="s">
        <v>46</v>
      </c>
      <c r="G12" s="44">
        <v>7</v>
      </c>
      <c r="H12" s="46" t="s">
        <v>37</v>
      </c>
      <c r="I12" s="44">
        <v>10</v>
      </c>
      <c r="J12" s="44">
        <v>10</v>
      </c>
      <c r="K12" s="44">
        <v>10</v>
      </c>
      <c r="L12" s="47">
        <v>8</v>
      </c>
      <c r="M12" s="47">
        <v>10</v>
      </c>
      <c r="N12" s="47">
        <v>6</v>
      </c>
      <c r="O12" s="47">
        <v>5</v>
      </c>
      <c r="P12" s="47">
        <v>14</v>
      </c>
      <c r="Q12" s="47">
        <v>4</v>
      </c>
      <c r="R12" s="47">
        <v>4</v>
      </c>
      <c r="S12" s="47">
        <v>7</v>
      </c>
      <c r="T12" s="47">
        <v>10</v>
      </c>
      <c r="U12" s="42">
        <f t="shared" si="0"/>
        <v>98</v>
      </c>
      <c r="V12" s="42">
        <v>100</v>
      </c>
      <c r="W12" s="42">
        <f t="shared" ref="W12:W19" si="1">U12*100/V12</f>
        <v>98</v>
      </c>
      <c r="X12" s="48" t="s">
        <v>81</v>
      </c>
    </row>
    <row r="13" spans="1:24" ht="17.25" customHeight="1" x14ac:dyDescent="0.2">
      <c r="A13" s="8">
        <v>3</v>
      </c>
      <c r="B13" s="6" t="s">
        <v>73</v>
      </c>
      <c r="C13" s="7"/>
      <c r="D13" s="7" t="s">
        <v>32</v>
      </c>
      <c r="E13" s="16" t="s">
        <v>78</v>
      </c>
      <c r="F13" s="8" t="s">
        <v>47</v>
      </c>
      <c r="G13" s="18">
        <v>7</v>
      </c>
      <c r="H13" s="7" t="s">
        <v>37</v>
      </c>
      <c r="I13" s="8">
        <v>10</v>
      </c>
      <c r="J13" s="8">
        <v>10</v>
      </c>
      <c r="K13" s="8">
        <v>8</v>
      </c>
      <c r="L13" s="22">
        <v>4</v>
      </c>
      <c r="M13" s="22">
        <v>0</v>
      </c>
      <c r="N13" s="22">
        <v>6</v>
      </c>
      <c r="O13" s="22">
        <v>5</v>
      </c>
      <c r="P13" s="22">
        <v>3</v>
      </c>
      <c r="Q13" s="22">
        <v>4</v>
      </c>
      <c r="R13" s="22">
        <v>0</v>
      </c>
      <c r="S13" s="22">
        <v>8</v>
      </c>
      <c r="T13" s="22">
        <v>7</v>
      </c>
      <c r="U13" s="24">
        <f t="shared" si="0"/>
        <v>65</v>
      </c>
      <c r="V13" s="24">
        <v>100</v>
      </c>
      <c r="W13" s="24">
        <f t="shared" si="1"/>
        <v>65</v>
      </c>
      <c r="X13" s="23" t="s">
        <v>35</v>
      </c>
    </row>
    <row r="14" spans="1:24" ht="17.25" customHeight="1" x14ac:dyDescent="0.2">
      <c r="A14" s="8">
        <v>4</v>
      </c>
      <c r="B14" s="6" t="s">
        <v>74</v>
      </c>
      <c r="C14" s="7"/>
      <c r="D14" s="7" t="s">
        <v>32</v>
      </c>
      <c r="E14" s="16" t="s">
        <v>78</v>
      </c>
      <c r="F14" s="8" t="s">
        <v>47</v>
      </c>
      <c r="G14" s="8">
        <v>7</v>
      </c>
      <c r="H14" s="7" t="s">
        <v>37</v>
      </c>
      <c r="I14" s="8">
        <v>10</v>
      </c>
      <c r="J14" s="8">
        <v>10</v>
      </c>
      <c r="K14" s="8">
        <v>0</v>
      </c>
      <c r="L14" s="8">
        <v>4</v>
      </c>
      <c r="M14" s="8">
        <v>6</v>
      </c>
      <c r="N14" s="8">
        <v>6</v>
      </c>
      <c r="O14" s="8">
        <v>3</v>
      </c>
      <c r="P14" s="8">
        <v>8</v>
      </c>
      <c r="Q14" s="8">
        <v>4</v>
      </c>
      <c r="R14" s="8">
        <v>0</v>
      </c>
      <c r="S14" s="8">
        <v>8</v>
      </c>
      <c r="T14" s="8">
        <v>6</v>
      </c>
      <c r="U14" s="24">
        <f t="shared" si="0"/>
        <v>65</v>
      </c>
      <c r="V14" s="24">
        <v>100</v>
      </c>
      <c r="W14" s="24">
        <f t="shared" si="1"/>
        <v>65</v>
      </c>
      <c r="X14" s="23" t="s">
        <v>35</v>
      </c>
    </row>
    <row r="15" spans="1:24" ht="17.25" customHeight="1" x14ac:dyDescent="0.2">
      <c r="A15" s="8">
        <v>5</v>
      </c>
      <c r="B15" s="6" t="s">
        <v>71</v>
      </c>
      <c r="C15" s="7"/>
      <c r="D15" s="7" t="s">
        <v>32</v>
      </c>
      <c r="E15" s="16" t="s">
        <v>78</v>
      </c>
      <c r="F15" s="8" t="s">
        <v>47</v>
      </c>
      <c r="G15" s="18">
        <v>7</v>
      </c>
      <c r="H15" s="7" t="s">
        <v>37</v>
      </c>
      <c r="I15" s="8">
        <v>6</v>
      </c>
      <c r="J15" s="8">
        <v>5</v>
      </c>
      <c r="K15" s="8">
        <v>8</v>
      </c>
      <c r="L15" s="22">
        <v>8</v>
      </c>
      <c r="M15" s="22">
        <v>3</v>
      </c>
      <c r="N15" s="22">
        <v>2</v>
      </c>
      <c r="O15" s="22">
        <v>2</v>
      </c>
      <c r="P15" s="22">
        <v>3</v>
      </c>
      <c r="Q15" s="22">
        <v>4</v>
      </c>
      <c r="R15" s="22">
        <v>3</v>
      </c>
      <c r="S15" s="22">
        <v>0</v>
      </c>
      <c r="T15" s="22">
        <v>5</v>
      </c>
      <c r="U15" s="24">
        <f t="shared" si="0"/>
        <v>49</v>
      </c>
      <c r="V15" s="24">
        <v>100</v>
      </c>
      <c r="W15" s="24">
        <f t="shared" si="1"/>
        <v>49</v>
      </c>
      <c r="X15" s="23" t="s">
        <v>35</v>
      </c>
    </row>
    <row r="16" spans="1:24" ht="17.25" customHeight="1" x14ac:dyDescent="0.2">
      <c r="A16" s="8">
        <v>6</v>
      </c>
      <c r="B16" s="6" t="s">
        <v>76</v>
      </c>
      <c r="C16" s="7"/>
      <c r="D16" s="7" t="s">
        <v>32</v>
      </c>
      <c r="E16" s="16" t="s">
        <v>78</v>
      </c>
      <c r="F16" s="8" t="s">
        <v>47</v>
      </c>
      <c r="G16" s="8">
        <v>7</v>
      </c>
      <c r="H16" s="7" t="s">
        <v>37</v>
      </c>
      <c r="I16" s="8">
        <v>8</v>
      </c>
      <c r="J16" s="8">
        <v>6</v>
      </c>
      <c r="K16" s="8">
        <v>6</v>
      </c>
      <c r="L16" s="22">
        <v>0</v>
      </c>
      <c r="M16" s="22">
        <v>3</v>
      </c>
      <c r="N16" s="22">
        <v>2</v>
      </c>
      <c r="O16" s="22">
        <v>5</v>
      </c>
      <c r="P16" s="22">
        <v>8</v>
      </c>
      <c r="Q16" s="22">
        <v>0</v>
      </c>
      <c r="R16" s="22">
        <v>3</v>
      </c>
      <c r="S16" s="22">
        <v>0</v>
      </c>
      <c r="T16" s="22">
        <v>0</v>
      </c>
      <c r="U16" s="24">
        <f t="shared" si="0"/>
        <v>41</v>
      </c>
      <c r="V16" s="24">
        <v>100</v>
      </c>
      <c r="W16" s="24">
        <f t="shared" si="1"/>
        <v>41</v>
      </c>
      <c r="X16" s="23" t="s">
        <v>35</v>
      </c>
    </row>
    <row r="17" spans="1:24" ht="17.25" customHeight="1" x14ac:dyDescent="0.2">
      <c r="A17" s="8">
        <v>7</v>
      </c>
      <c r="B17" s="6" t="s">
        <v>72</v>
      </c>
      <c r="C17" s="7"/>
      <c r="D17" s="7" t="s">
        <v>32</v>
      </c>
      <c r="E17" s="16" t="s">
        <v>78</v>
      </c>
      <c r="F17" s="8" t="s">
        <v>47</v>
      </c>
      <c r="G17" s="18">
        <v>7</v>
      </c>
      <c r="H17" s="7" t="s">
        <v>37</v>
      </c>
      <c r="I17" s="8">
        <v>6</v>
      </c>
      <c r="J17" s="8">
        <v>0</v>
      </c>
      <c r="K17" s="8">
        <v>8</v>
      </c>
      <c r="L17" s="22">
        <v>4</v>
      </c>
      <c r="M17" s="22">
        <v>3</v>
      </c>
      <c r="N17" s="22">
        <v>2</v>
      </c>
      <c r="O17" s="22">
        <v>2</v>
      </c>
      <c r="P17" s="22">
        <v>0</v>
      </c>
      <c r="Q17" s="22">
        <v>4</v>
      </c>
      <c r="R17" s="22">
        <v>0</v>
      </c>
      <c r="S17" s="22">
        <v>2</v>
      </c>
      <c r="T17" s="22">
        <v>8</v>
      </c>
      <c r="U17" s="24">
        <f t="shared" si="0"/>
        <v>39</v>
      </c>
      <c r="V17" s="24">
        <v>100</v>
      </c>
      <c r="W17" s="24">
        <f t="shared" si="1"/>
        <v>39</v>
      </c>
      <c r="X17" s="23" t="s">
        <v>35</v>
      </c>
    </row>
    <row r="18" spans="1:24" ht="17.25" customHeight="1" x14ac:dyDescent="0.2">
      <c r="A18" s="8">
        <v>8</v>
      </c>
      <c r="B18" s="6" t="s">
        <v>75</v>
      </c>
      <c r="C18" s="7"/>
      <c r="D18" s="7" t="s">
        <v>32</v>
      </c>
      <c r="E18" s="16" t="s">
        <v>78</v>
      </c>
      <c r="F18" s="8" t="s">
        <v>47</v>
      </c>
      <c r="G18" s="8">
        <v>7</v>
      </c>
      <c r="H18" s="7" t="s">
        <v>37</v>
      </c>
      <c r="I18" s="8">
        <v>0</v>
      </c>
      <c r="J18" s="8">
        <v>3</v>
      </c>
      <c r="K18" s="8">
        <v>8</v>
      </c>
      <c r="L18" s="22">
        <v>4</v>
      </c>
      <c r="M18" s="22">
        <v>6</v>
      </c>
      <c r="N18" s="22">
        <v>2</v>
      </c>
      <c r="O18" s="22">
        <v>0</v>
      </c>
      <c r="P18" s="22">
        <v>2</v>
      </c>
      <c r="Q18" s="22">
        <v>0</v>
      </c>
      <c r="R18" s="22">
        <v>3</v>
      </c>
      <c r="S18" s="22">
        <v>4</v>
      </c>
      <c r="T18" s="22">
        <v>0</v>
      </c>
      <c r="U18" s="24">
        <f t="shared" si="0"/>
        <v>32</v>
      </c>
      <c r="V18" s="24">
        <v>100</v>
      </c>
      <c r="W18" s="24">
        <f t="shared" si="1"/>
        <v>32</v>
      </c>
      <c r="X18" s="23" t="s">
        <v>35</v>
      </c>
    </row>
    <row r="19" spans="1:24" ht="17.25" customHeight="1" x14ac:dyDescent="0.2">
      <c r="A19" s="8">
        <v>9</v>
      </c>
      <c r="B19" s="6" t="s">
        <v>77</v>
      </c>
      <c r="C19" s="7"/>
      <c r="D19" s="7" t="s">
        <v>32</v>
      </c>
      <c r="E19" s="16" t="s">
        <v>78</v>
      </c>
      <c r="F19" s="8" t="s">
        <v>48</v>
      </c>
      <c r="G19" s="18">
        <v>7</v>
      </c>
      <c r="H19" s="7" t="s">
        <v>37</v>
      </c>
      <c r="I19" s="8">
        <v>6</v>
      </c>
      <c r="J19" s="8">
        <v>4</v>
      </c>
      <c r="K19" s="8">
        <v>6</v>
      </c>
      <c r="L19" s="22">
        <v>0</v>
      </c>
      <c r="M19" s="22">
        <v>2</v>
      </c>
      <c r="N19" s="22">
        <v>2</v>
      </c>
      <c r="O19" s="22">
        <v>1</v>
      </c>
      <c r="P19" s="22">
        <v>0</v>
      </c>
      <c r="Q19" s="22">
        <v>0</v>
      </c>
      <c r="R19" s="22">
        <v>2</v>
      </c>
      <c r="S19" s="22">
        <v>1</v>
      </c>
      <c r="T19" s="22">
        <v>0</v>
      </c>
      <c r="U19" s="24">
        <f t="shared" si="0"/>
        <v>24</v>
      </c>
      <c r="V19" s="24">
        <v>100</v>
      </c>
      <c r="W19" s="24">
        <f t="shared" si="1"/>
        <v>24</v>
      </c>
      <c r="X19" s="23" t="s">
        <v>35</v>
      </c>
    </row>
    <row r="20" spans="1:24" ht="12.75" x14ac:dyDescent="0.2">
      <c r="A20" s="9"/>
      <c r="B20" s="10"/>
      <c r="C20" s="9"/>
      <c r="D20" s="9"/>
      <c r="E20" s="9"/>
      <c r="F20" s="11"/>
      <c r="G20" s="11"/>
      <c r="H20" s="9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20"/>
      <c r="V20" s="20"/>
      <c r="W20" s="20"/>
      <c r="X20" s="21"/>
    </row>
    <row r="21" spans="1:24" ht="12.75" x14ac:dyDescent="0.2">
      <c r="A21" s="9"/>
      <c r="B21" s="10"/>
      <c r="C21" s="9"/>
      <c r="D21" s="9"/>
      <c r="E21" s="9"/>
      <c r="F21" s="11"/>
      <c r="G21" s="11"/>
      <c r="H21" s="9"/>
      <c r="I21" s="11"/>
      <c r="J21" s="11"/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1"/>
    </row>
    <row r="22" spans="1:24" ht="12.75" x14ac:dyDescent="0.2">
      <c r="A22" s="9"/>
      <c r="B22" s="13" t="s">
        <v>7</v>
      </c>
      <c r="C22" s="9"/>
      <c r="D22" s="9"/>
      <c r="E22" s="9"/>
      <c r="F22" s="11"/>
      <c r="G22" s="11"/>
      <c r="H22" s="9" t="s">
        <v>8</v>
      </c>
      <c r="I22" s="11"/>
      <c r="J22" s="11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</row>
    <row r="23" spans="1:24" ht="12.75" x14ac:dyDescent="0.2">
      <c r="B23" s="15" t="s">
        <v>9</v>
      </c>
      <c r="C23" s="14"/>
      <c r="D23" s="3"/>
      <c r="E23" s="3"/>
      <c r="F23" s="32"/>
      <c r="G23" s="3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 x14ac:dyDescent="0.2">
      <c r="B24" s="5"/>
      <c r="C24" s="5"/>
      <c r="D24" s="5"/>
      <c r="E24" s="5"/>
      <c r="F24" s="61"/>
      <c r="G24" s="61"/>
      <c r="H24" s="9" t="s">
        <v>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x14ac:dyDescent="0.2">
      <c r="B25" s="5"/>
      <c r="C25" s="5"/>
      <c r="D25" s="5"/>
      <c r="E25" s="5"/>
      <c r="F25" s="61"/>
      <c r="G25" s="61"/>
      <c r="H25" s="9" t="s">
        <v>8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x14ac:dyDescent="0.2">
      <c r="B26" s="5"/>
      <c r="C26" s="5"/>
      <c r="D26" s="5"/>
      <c r="E26" s="5"/>
      <c r="F26" s="61"/>
      <c r="G26" s="61"/>
      <c r="H26" s="9" t="s">
        <v>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x14ac:dyDescent="0.2">
      <c r="B27" s="5"/>
      <c r="C27" s="5"/>
      <c r="D27" s="5"/>
      <c r="E27" s="5"/>
      <c r="F27" s="61"/>
      <c r="G27" s="61"/>
      <c r="H27" s="9" t="s">
        <v>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x14ac:dyDescent="0.2">
      <c r="B28" s="5"/>
      <c r="C28" s="5"/>
      <c r="D28" s="5"/>
      <c r="E28" s="5"/>
      <c r="F28" s="61"/>
      <c r="G28" s="61"/>
      <c r="H28" s="9" t="s">
        <v>8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x14ac:dyDescent="0.2">
      <c r="B29" s="5"/>
      <c r="C29" s="5"/>
      <c r="D29" s="5"/>
      <c r="E29" s="5"/>
      <c r="F29" s="61"/>
      <c r="G29" s="61"/>
      <c r="H29" s="9" t="s">
        <v>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2.75" x14ac:dyDescent="0.2">
      <c r="B30" s="5"/>
      <c r="C30" s="5"/>
      <c r="D30" s="5"/>
      <c r="E30" s="5"/>
      <c r="F30" s="61"/>
      <c r="G30" s="61"/>
      <c r="H30" s="9" t="s">
        <v>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2.75" x14ac:dyDescent="0.2">
      <c r="B31" s="5"/>
      <c r="C31" s="5"/>
      <c r="D31" s="5"/>
      <c r="E31" s="5"/>
      <c r="F31" s="61"/>
      <c r="G31" s="61"/>
      <c r="H31" s="9" t="s">
        <v>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75" x14ac:dyDescent="0.2">
      <c r="B32" s="5"/>
      <c r="C32" s="5"/>
      <c r="D32" s="5"/>
      <c r="E32" s="5"/>
      <c r="F32" s="61"/>
      <c r="G32" s="61"/>
      <c r="H32" s="9" t="s">
        <v>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</sheetData>
  <sortState ref="A11:U19">
    <sortCondition descending="1" ref="U11:U19"/>
  </sortState>
  <mergeCells count="6">
    <mergeCell ref="A2:X2"/>
    <mergeCell ref="A8:L8"/>
    <mergeCell ref="A4:V4"/>
    <mergeCell ref="A5:V5"/>
    <mergeCell ref="A6:V6"/>
    <mergeCell ref="A7:V7"/>
  </mergeCells>
  <phoneticPr fontId="0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view="pageBreakPreview" zoomScale="60" zoomScaleNormal="75" workbookViewId="0">
      <selection activeCell="C11" sqref="C11:C15"/>
    </sheetView>
  </sheetViews>
  <sheetFormatPr defaultRowHeight="12" x14ac:dyDescent="0.2"/>
  <cols>
    <col min="1" max="1" width="7.1640625" customWidth="1"/>
    <col min="3" max="3" width="41.1640625" customWidth="1"/>
    <col min="4" max="4" width="20.83203125" customWidth="1"/>
    <col min="5" max="5" width="18.5" customWidth="1"/>
    <col min="6" max="6" width="12.83203125" customWidth="1"/>
    <col min="7" max="7" width="10.5" customWidth="1"/>
    <col min="8" max="8" width="35.6640625" bestFit="1" customWidth="1"/>
    <col min="9" max="17" width="6.1640625" customWidth="1"/>
    <col min="18" max="18" width="13" customWidth="1"/>
    <col min="19" max="20" width="13.6640625" customWidth="1"/>
    <col min="21" max="21" width="17.33203125" customWidth="1"/>
  </cols>
  <sheetData>
    <row r="2" spans="1:22" ht="15" x14ac:dyDescent="0.2">
      <c r="A2" s="66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2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x14ac:dyDescent="0.2">
      <c r="A4" s="68" t="s">
        <v>88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5" x14ac:dyDescent="0.2">
      <c r="A5" s="68" t="s">
        <v>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15" x14ac:dyDescent="0.25">
      <c r="A6" s="69" t="s">
        <v>51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15" x14ac:dyDescent="0.2">
      <c r="A7" s="67" t="s">
        <v>52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ht="15" x14ac:dyDescent="0.2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31"/>
      <c r="N8" s="31"/>
      <c r="O8" s="31"/>
      <c r="P8" s="31"/>
      <c r="Q8" s="31"/>
      <c r="R8" s="31"/>
      <c r="S8" s="2"/>
      <c r="T8" s="2"/>
      <c r="U8" s="2"/>
      <c r="V8" s="2"/>
    </row>
    <row r="9" spans="1:22" ht="13.5" thickBo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82.5" customHeight="1" thickBot="1" x14ac:dyDescent="0.25">
      <c r="A10" s="19" t="s">
        <v>0</v>
      </c>
      <c r="B10" s="25" t="s">
        <v>1</v>
      </c>
      <c r="C10" s="19" t="s">
        <v>2</v>
      </c>
      <c r="D10" s="25" t="s">
        <v>15</v>
      </c>
      <c r="E10" s="19" t="s">
        <v>24</v>
      </c>
      <c r="F10" s="26" t="s">
        <v>16</v>
      </c>
      <c r="G10" s="26" t="s">
        <v>17</v>
      </c>
      <c r="H10" s="19" t="s">
        <v>3</v>
      </c>
      <c r="I10" s="27" t="s">
        <v>10</v>
      </c>
      <c r="J10" s="19" t="s">
        <v>11</v>
      </c>
      <c r="K10" s="19" t="s">
        <v>12</v>
      </c>
      <c r="L10" s="26" t="s">
        <v>13</v>
      </c>
      <c r="M10" s="26" t="s">
        <v>18</v>
      </c>
      <c r="N10" s="26" t="s">
        <v>19</v>
      </c>
      <c r="O10" s="26" t="s">
        <v>20</v>
      </c>
      <c r="P10" s="26" t="s">
        <v>21</v>
      </c>
      <c r="Q10" s="26" t="s">
        <v>22</v>
      </c>
      <c r="R10" s="19" t="s">
        <v>4</v>
      </c>
      <c r="S10" s="19" t="s">
        <v>5</v>
      </c>
      <c r="T10" s="19" t="s">
        <v>6</v>
      </c>
      <c r="U10" s="19" t="s">
        <v>14</v>
      </c>
    </row>
    <row r="11" spans="1:22" ht="17.25" customHeight="1" x14ac:dyDescent="0.2">
      <c r="A11" s="37">
        <v>1</v>
      </c>
      <c r="B11" s="38" t="s">
        <v>84</v>
      </c>
      <c r="C11" s="40"/>
      <c r="D11" s="40" t="s">
        <v>32</v>
      </c>
      <c r="E11" s="40" t="s">
        <v>87</v>
      </c>
      <c r="F11" s="37" t="s">
        <v>44</v>
      </c>
      <c r="G11" s="37">
        <v>8</v>
      </c>
      <c r="H11" s="40" t="s">
        <v>37</v>
      </c>
      <c r="I11" s="37">
        <v>6</v>
      </c>
      <c r="J11" s="37">
        <v>10</v>
      </c>
      <c r="K11" s="37">
        <v>14</v>
      </c>
      <c r="L11" s="41">
        <v>10</v>
      </c>
      <c r="M11" s="41">
        <v>2</v>
      </c>
      <c r="N11" s="41">
        <v>14</v>
      </c>
      <c r="O11" s="41">
        <v>12</v>
      </c>
      <c r="P11" s="41">
        <v>6</v>
      </c>
      <c r="Q11" s="41">
        <v>6</v>
      </c>
      <c r="R11" s="42">
        <f>SUM(I11:Q11)</f>
        <v>80</v>
      </c>
      <c r="S11" s="42">
        <v>100</v>
      </c>
      <c r="T11" s="42">
        <f>R11*100/S11</f>
        <v>80</v>
      </c>
      <c r="U11" s="43" t="s">
        <v>80</v>
      </c>
    </row>
    <row r="12" spans="1:22" ht="17.25" customHeight="1" x14ac:dyDescent="0.2">
      <c r="A12" s="44">
        <v>2</v>
      </c>
      <c r="B12" s="63" t="s">
        <v>82</v>
      </c>
      <c r="C12" s="46"/>
      <c r="D12" s="65" t="s">
        <v>32</v>
      </c>
      <c r="E12" s="40" t="s">
        <v>87</v>
      </c>
      <c r="F12" s="44" t="s">
        <v>43</v>
      </c>
      <c r="G12" s="44">
        <v>8</v>
      </c>
      <c r="H12" s="46" t="s">
        <v>37</v>
      </c>
      <c r="I12" s="44">
        <v>9</v>
      </c>
      <c r="J12" s="44">
        <v>10</v>
      </c>
      <c r="K12" s="44">
        <v>14</v>
      </c>
      <c r="L12" s="47">
        <v>10</v>
      </c>
      <c r="M12" s="47">
        <v>2</v>
      </c>
      <c r="N12" s="47">
        <v>6</v>
      </c>
      <c r="O12" s="47">
        <v>12</v>
      </c>
      <c r="P12" s="47">
        <v>7</v>
      </c>
      <c r="Q12" s="47">
        <v>6</v>
      </c>
      <c r="R12" s="42">
        <f>SUM(I12:Q12)</f>
        <v>76</v>
      </c>
      <c r="S12" s="42">
        <v>100</v>
      </c>
      <c r="T12" s="42">
        <f>R12*100/S12</f>
        <v>76</v>
      </c>
      <c r="U12" s="48" t="s">
        <v>42</v>
      </c>
    </row>
    <row r="13" spans="1:22" ht="17.25" customHeight="1" x14ac:dyDescent="0.2">
      <c r="A13" s="8">
        <v>3</v>
      </c>
      <c r="B13" s="6" t="s">
        <v>83</v>
      </c>
      <c r="C13" s="7"/>
      <c r="D13" s="7" t="s">
        <v>32</v>
      </c>
      <c r="E13" s="16" t="s">
        <v>87</v>
      </c>
      <c r="F13" s="8" t="s">
        <v>43</v>
      </c>
      <c r="G13" s="8">
        <v>8</v>
      </c>
      <c r="H13" s="7" t="s">
        <v>37</v>
      </c>
      <c r="I13" s="8">
        <v>6</v>
      </c>
      <c r="J13" s="8">
        <v>8</v>
      </c>
      <c r="K13" s="8">
        <v>6</v>
      </c>
      <c r="L13" s="22">
        <v>6</v>
      </c>
      <c r="M13" s="22">
        <v>2</v>
      </c>
      <c r="N13" s="22">
        <v>6</v>
      </c>
      <c r="O13" s="22">
        <v>10</v>
      </c>
      <c r="P13" s="22">
        <v>5</v>
      </c>
      <c r="Q13" s="22">
        <v>6</v>
      </c>
      <c r="R13" s="24">
        <f>SUM(I13:Q13)</f>
        <v>55</v>
      </c>
      <c r="S13" s="24">
        <v>100</v>
      </c>
      <c r="T13" s="24">
        <f>R13*100/S13</f>
        <v>55</v>
      </c>
      <c r="U13" s="23" t="s">
        <v>35</v>
      </c>
    </row>
    <row r="14" spans="1:22" ht="17.25" customHeight="1" x14ac:dyDescent="0.2">
      <c r="A14" s="8">
        <v>4</v>
      </c>
      <c r="B14" s="6" t="s">
        <v>85</v>
      </c>
      <c r="C14" s="7"/>
      <c r="D14" s="7" t="s">
        <v>32</v>
      </c>
      <c r="E14" s="16" t="s">
        <v>87</v>
      </c>
      <c r="F14" s="8" t="s">
        <v>44</v>
      </c>
      <c r="G14" s="8">
        <v>8</v>
      </c>
      <c r="H14" s="7" t="s">
        <v>37</v>
      </c>
      <c r="I14" s="8">
        <v>2</v>
      </c>
      <c r="J14" s="8">
        <v>0</v>
      </c>
      <c r="K14" s="8">
        <v>6</v>
      </c>
      <c r="L14" s="22">
        <v>10</v>
      </c>
      <c r="M14" s="22">
        <v>0</v>
      </c>
      <c r="N14" s="22">
        <v>10</v>
      </c>
      <c r="O14" s="22">
        <v>0</v>
      </c>
      <c r="P14" s="22">
        <v>0</v>
      </c>
      <c r="Q14" s="22">
        <v>2</v>
      </c>
      <c r="R14" s="24">
        <f>SUM(I14:Q14)</f>
        <v>30</v>
      </c>
      <c r="S14" s="24">
        <v>100</v>
      </c>
      <c r="T14" s="24">
        <f>R14*100/S14</f>
        <v>30</v>
      </c>
      <c r="U14" s="23" t="s">
        <v>35</v>
      </c>
    </row>
    <row r="15" spans="1:22" ht="17.25" customHeight="1" x14ac:dyDescent="0.2">
      <c r="A15" s="8">
        <v>5</v>
      </c>
      <c r="B15" s="6" t="s">
        <v>86</v>
      </c>
      <c r="C15" s="7"/>
      <c r="D15" s="7" t="s">
        <v>32</v>
      </c>
      <c r="E15" s="16" t="s">
        <v>87</v>
      </c>
      <c r="F15" s="8" t="s">
        <v>45</v>
      </c>
      <c r="G15" s="8">
        <v>8</v>
      </c>
      <c r="H15" s="7" t="s">
        <v>37</v>
      </c>
      <c r="I15" s="8">
        <v>2</v>
      </c>
      <c r="J15" s="8">
        <v>2</v>
      </c>
      <c r="K15" s="8">
        <v>0</v>
      </c>
      <c r="L15" s="22">
        <v>8</v>
      </c>
      <c r="M15" s="22">
        <v>2</v>
      </c>
      <c r="N15" s="22">
        <v>6</v>
      </c>
      <c r="O15" s="22">
        <v>0</v>
      </c>
      <c r="P15" s="22">
        <v>0</v>
      </c>
      <c r="Q15" s="22">
        <v>2</v>
      </c>
      <c r="R15" s="24">
        <f>SUM(I15:Q15)</f>
        <v>22</v>
      </c>
      <c r="S15" s="24">
        <v>100</v>
      </c>
      <c r="T15" s="24">
        <f>R15*100/S15</f>
        <v>22</v>
      </c>
      <c r="U15" s="23" t="s">
        <v>35</v>
      </c>
    </row>
    <row r="16" spans="1:22" ht="12.75" x14ac:dyDescent="0.2">
      <c r="A16" s="9"/>
      <c r="B16" s="10"/>
      <c r="C16" s="9"/>
      <c r="D16" s="9"/>
      <c r="E16" s="9"/>
      <c r="F16" s="9"/>
      <c r="G16" s="9"/>
      <c r="H16" s="9"/>
      <c r="I16" s="11"/>
      <c r="J16" s="11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1"/>
    </row>
    <row r="17" spans="1:21" ht="12.75" x14ac:dyDescent="0.2">
      <c r="A17" s="9"/>
      <c r="B17" s="13" t="s">
        <v>7</v>
      </c>
      <c r="C17" s="9"/>
      <c r="D17" s="9"/>
      <c r="E17" s="9"/>
      <c r="F17" s="9"/>
      <c r="G17" s="9"/>
      <c r="H17" s="9" t="s">
        <v>8</v>
      </c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1"/>
    </row>
    <row r="18" spans="1:21" ht="12.75" x14ac:dyDescent="0.2">
      <c r="B18" s="15" t="s">
        <v>9</v>
      </c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2.75" x14ac:dyDescent="0.2">
      <c r="B19" s="5"/>
      <c r="C19" s="5"/>
      <c r="D19" s="5"/>
      <c r="E19" s="5"/>
      <c r="F19" s="5"/>
      <c r="G19" s="5"/>
      <c r="H19" s="9" t="s">
        <v>8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2.75" x14ac:dyDescent="0.2">
      <c r="B20" s="5"/>
      <c r="C20" s="5"/>
      <c r="D20" s="5"/>
      <c r="E20" s="5"/>
      <c r="F20" s="5"/>
      <c r="G20" s="5"/>
      <c r="H20" s="9" t="s">
        <v>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2.75" x14ac:dyDescent="0.2">
      <c r="B21" s="5"/>
      <c r="C21" s="5"/>
      <c r="D21" s="5"/>
      <c r="E21" s="5"/>
      <c r="F21" s="5"/>
      <c r="G21" s="5"/>
      <c r="H21" s="9" t="s">
        <v>8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2.75" x14ac:dyDescent="0.2">
      <c r="B22" s="5"/>
      <c r="C22" s="5"/>
      <c r="D22" s="5"/>
      <c r="E22" s="5"/>
      <c r="F22" s="5"/>
      <c r="G22" s="5"/>
      <c r="H22" s="9" t="s">
        <v>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.75" x14ac:dyDescent="0.2">
      <c r="B23" s="5"/>
      <c r="C23" s="5"/>
      <c r="D23" s="5"/>
      <c r="E23" s="5"/>
      <c r="F23" s="5"/>
      <c r="G23" s="5"/>
      <c r="H23" s="9" t="s">
        <v>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2.75" x14ac:dyDescent="0.2">
      <c r="B24" s="5"/>
      <c r="C24" s="5"/>
      <c r="D24" s="5"/>
      <c r="E24" s="5"/>
      <c r="F24" s="5"/>
      <c r="G24" s="5"/>
      <c r="H24" s="9" t="s">
        <v>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.75" x14ac:dyDescent="0.2">
      <c r="B25" s="5"/>
      <c r="C25" s="5"/>
      <c r="D25" s="5"/>
      <c r="E25" s="5"/>
      <c r="F25" s="5"/>
      <c r="G25" s="5"/>
      <c r="H25" s="9" t="s">
        <v>8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.75" x14ac:dyDescent="0.2">
      <c r="B26" s="5"/>
      <c r="C26" s="5"/>
      <c r="D26" s="5"/>
      <c r="E26" s="5"/>
      <c r="F26" s="5"/>
      <c r="G26" s="5"/>
      <c r="H26" s="9" t="s">
        <v>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2.75" x14ac:dyDescent="0.2">
      <c r="B27" s="5"/>
      <c r="C27" s="5"/>
      <c r="D27" s="5"/>
      <c r="E27" s="5"/>
      <c r="F27" s="5"/>
      <c r="G27" s="5"/>
      <c r="H27" s="9" t="s">
        <v>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</sheetData>
  <sortState ref="A11:X15">
    <sortCondition descending="1" ref="R11:R15"/>
  </sortState>
  <mergeCells count="6">
    <mergeCell ref="A8:L8"/>
    <mergeCell ref="A2:U2"/>
    <mergeCell ref="A4:V4"/>
    <mergeCell ref="A5:V5"/>
    <mergeCell ref="A6:V6"/>
    <mergeCell ref="A7:V7"/>
  </mergeCells>
  <phoneticPr fontId="0" type="noConversion"/>
  <pageMargins left="0.25" right="0.25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view="pageBreakPreview" zoomScale="60" zoomScaleNormal="75" workbookViewId="0">
      <selection activeCell="C11" sqref="C11:C16"/>
    </sheetView>
  </sheetViews>
  <sheetFormatPr defaultRowHeight="12" x14ac:dyDescent="0.2"/>
  <cols>
    <col min="1" max="1" width="7.1640625" customWidth="1"/>
    <col min="3" max="3" width="36.5" customWidth="1"/>
    <col min="4" max="4" width="18.33203125" customWidth="1"/>
    <col min="5" max="5" width="18.5" customWidth="1"/>
    <col min="6" max="6" width="10.1640625" customWidth="1"/>
    <col min="7" max="7" width="10.5" customWidth="1"/>
    <col min="8" max="8" width="31.33203125" customWidth="1"/>
    <col min="9" max="17" width="7.83203125" customWidth="1"/>
    <col min="18" max="18" width="13" customWidth="1"/>
    <col min="19" max="19" width="14.6640625" customWidth="1"/>
    <col min="20" max="20" width="14" customWidth="1"/>
    <col min="21" max="21" width="17.33203125" customWidth="1"/>
  </cols>
  <sheetData>
    <row r="2" spans="1:22" ht="15" x14ac:dyDescent="0.2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2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x14ac:dyDescent="0.2">
      <c r="A4" s="68" t="s">
        <v>95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5" x14ac:dyDescent="0.2">
      <c r="A5" s="68" t="s">
        <v>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15" x14ac:dyDescent="0.25">
      <c r="A6" s="69" t="s">
        <v>51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15" x14ac:dyDescent="0.2">
      <c r="A7" s="67" t="s">
        <v>52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ht="15" x14ac:dyDescent="0.2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31"/>
      <c r="N8" s="31"/>
      <c r="O8" s="31"/>
      <c r="P8" s="31"/>
      <c r="Q8" s="31"/>
      <c r="R8" s="31"/>
      <c r="S8" s="2"/>
      <c r="T8" s="2"/>
      <c r="U8" s="2"/>
      <c r="V8" s="2"/>
    </row>
    <row r="9" spans="1:22" ht="13.5" thickBo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67.5" customHeight="1" thickBot="1" x14ac:dyDescent="0.25">
      <c r="A10" s="19" t="s">
        <v>0</v>
      </c>
      <c r="B10" s="25" t="s">
        <v>1</v>
      </c>
      <c r="C10" s="19" t="s">
        <v>2</v>
      </c>
      <c r="D10" s="25" t="s">
        <v>15</v>
      </c>
      <c r="E10" s="19" t="s">
        <v>24</v>
      </c>
      <c r="F10" s="26" t="s">
        <v>16</v>
      </c>
      <c r="G10" s="26" t="s">
        <v>17</v>
      </c>
      <c r="H10" s="19" t="s">
        <v>3</v>
      </c>
      <c r="I10" s="27" t="s">
        <v>10</v>
      </c>
      <c r="J10" s="19" t="s">
        <v>11</v>
      </c>
      <c r="K10" s="19" t="s">
        <v>12</v>
      </c>
      <c r="L10" s="26" t="s">
        <v>13</v>
      </c>
      <c r="M10" s="26" t="s">
        <v>18</v>
      </c>
      <c r="N10" s="26" t="s">
        <v>19</v>
      </c>
      <c r="O10" s="26" t="s">
        <v>20</v>
      </c>
      <c r="P10" s="26" t="s">
        <v>21</v>
      </c>
      <c r="Q10" s="26" t="s">
        <v>22</v>
      </c>
      <c r="R10" s="19" t="s">
        <v>4</v>
      </c>
      <c r="S10" s="19" t="s">
        <v>5</v>
      </c>
      <c r="T10" s="19" t="s">
        <v>6</v>
      </c>
      <c r="U10" s="19" t="s">
        <v>14</v>
      </c>
    </row>
    <row r="11" spans="1:22" ht="17.25" customHeight="1" x14ac:dyDescent="0.2">
      <c r="A11" s="37">
        <v>1</v>
      </c>
      <c r="B11" s="38" t="s">
        <v>89</v>
      </c>
      <c r="C11" s="40"/>
      <c r="D11" s="62" t="s">
        <v>32</v>
      </c>
      <c r="E11" s="40" t="s">
        <v>87</v>
      </c>
      <c r="F11" s="37" t="s">
        <v>36</v>
      </c>
      <c r="G11" s="37">
        <v>9</v>
      </c>
      <c r="H11" s="40" t="s">
        <v>37</v>
      </c>
      <c r="I11" s="37">
        <v>15</v>
      </c>
      <c r="J11" s="37">
        <v>10</v>
      </c>
      <c r="K11" s="37">
        <v>14</v>
      </c>
      <c r="L11" s="41">
        <v>10</v>
      </c>
      <c r="M11" s="41">
        <v>6</v>
      </c>
      <c r="N11" s="41">
        <v>14</v>
      </c>
      <c r="O11" s="41">
        <v>12</v>
      </c>
      <c r="P11" s="41">
        <v>9</v>
      </c>
      <c r="Q11" s="41">
        <v>10</v>
      </c>
      <c r="R11" s="42">
        <f t="shared" ref="R11:R16" si="0">SUM(I11:Q11)</f>
        <v>100</v>
      </c>
      <c r="S11" s="42">
        <v>100</v>
      </c>
      <c r="T11" s="42">
        <f t="shared" ref="T11:T16" si="1">R11*100/S11</f>
        <v>100</v>
      </c>
      <c r="U11" s="43" t="s">
        <v>41</v>
      </c>
    </row>
    <row r="12" spans="1:22" ht="17.25" customHeight="1" x14ac:dyDescent="0.2">
      <c r="A12" s="44">
        <v>4</v>
      </c>
      <c r="B12" s="63" t="s">
        <v>92</v>
      </c>
      <c r="C12" s="46"/>
      <c r="D12" s="46" t="s">
        <v>32</v>
      </c>
      <c r="E12" s="40" t="s">
        <v>87</v>
      </c>
      <c r="F12" s="44" t="s">
        <v>39</v>
      </c>
      <c r="G12" s="44">
        <v>9</v>
      </c>
      <c r="H12" s="46" t="s">
        <v>37</v>
      </c>
      <c r="I12" s="44">
        <v>15</v>
      </c>
      <c r="J12" s="44">
        <v>10</v>
      </c>
      <c r="K12" s="44">
        <v>12</v>
      </c>
      <c r="L12" s="47">
        <v>10</v>
      </c>
      <c r="M12" s="47">
        <v>6</v>
      </c>
      <c r="N12" s="47">
        <v>14</v>
      </c>
      <c r="O12" s="47">
        <v>6</v>
      </c>
      <c r="P12" s="47">
        <v>5</v>
      </c>
      <c r="Q12" s="47">
        <v>10</v>
      </c>
      <c r="R12" s="42">
        <f t="shared" si="0"/>
        <v>88</v>
      </c>
      <c r="S12" s="42">
        <v>100</v>
      </c>
      <c r="T12" s="42">
        <f t="shared" si="1"/>
        <v>88</v>
      </c>
      <c r="U12" s="48" t="s">
        <v>42</v>
      </c>
    </row>
    <row r="13" spans="1:22" ht="17.25" customHeight="1" x14ac:dyDescent="0.2">
      <c r="A13" s="8">
        <v>2</v>
      </c>
      <c r="B13" s="6" t="s">
        <v>90</v>
      </c>
      <c r="C13" s="7"/>
      <c r="D13" s="7" t="s">
        <v>32</v>
      </c>
      <c r="E13" s="16" t="s">
        <v>87</v>
      </c>
      <c r="F13" s="8" t="s">
        <v>36</v>
      </c>
      <c r="G13" s="8">
        <v>9</v>
      </c>
      <c r="H13" s="7" t="s">
        <v>37</v>
      </c>
      <c r="I13" s="8">
        <v>6</v>
      </c>
      <c r="J13" s="8">
        <v>4</v>
      </c>
      <c r="K13" s="8">
        <v>14</v>
      </c>
      <c r="L13" s="22">
        <v>6</v>
      </c>
      <c r="M13" s="22">
        <v>2</v>
      </c>
      <c r="N13" s="22">
        <v>4</v>
      </c>
      <c r="O13" s="22">
        <v>4</v>
      </c>
      <c r="P13" s="22">
        <v>0</v>
      </c>
      <c r="Q13" s="22">
        <v>6</v>
      </c>
      <c r="R13" s="24">
        <f t="shared" si="0"/>
        <v>46</v>
      </c>
      <c r="S13" s="24">
        <v>100</v>
      </c>
      <c r="T13" s="24">
        <f t="shared" si="1"/>
        <v>46</v>
      </c>
      <c r="U13" s="23" t="s">
        <v>35</v>
      </c>
    </row>
    <row r="14" spans="1:22" ht="17.25" customHeight="1" x14ac:dyDescent="0.2">
      <c r="A14" s="8">
        <v>3</v>
      </c>
      <c r="B14" s="6" t="s">
        <v>91</v>
      </c>
      <c r="C14" s="7"/>
      <c r="D14" s="7" t="s">
        <v>32</v>
      </c>
      <c r="E14" s="16" t="s">
        <v>87</v>
      </c>
      <c r="F14" s="8" t="s">
        <v>38</v>
      </c>
      <c r="G14" s="8">
        <v>9</v>
      </c>
      <c r="H14" s="7" t="s">
        <v>37</v>
      </c>
      <c r="I14" s="8">
        <v>6</v>
      </c>
      <c r="J14" s="8">
        <v>10</v>
      </c>
      <c r="K14" s="8">
        <v>6</v>
      </c>
      <c r="L14" s="22">
        <v>10</v>
      </c>
      <c r="M14" s="22">
        <v>0</v>
      </c>
      <c r="N14" s="22">
        <v>4</v>
      </c>
      <c r="O14" s="22">
        <v>6</v>
      </c>
      <c r="P14" s="22">
        <v>4</v>
      </c>
      <c r="Q14" s="22">
        <v>0</v>
      </c>
      <c r="R14" s="24">
        <f t="shared" si="0"/>
        <v>46</v>
      </c>
      <c r="S14" s="24">
        <v>100</v>
      </c>
      <c r="T14" s="24">
        <f t="shared" si="1"/>
        <v>46</v>
      </c>
      <c r="U14" s="23" t="s">
        <v>35</v>
      </c>
    </row>
    <row r="15" spans="1:22" ht="17.25" customHeight="1" x14ac:dyDescent="0.2">
      <c r="A15" s="8">
        <v>5</v>
      </c>
      <c r="B15" s="6" t="s">
        <v>93</v>
      </c>
      <c r="C15" s="7"/>
      <c r="D15" s="7" t="s">
        <v>32</v>
      </c>
      <c r="E15" s="16" t="s">
        <v>87</v>
      </c>
      <c r="F15" s="8" t="s">
        <v>40</v>
      </c>
      <c r="G15" s="8">
        <v>9</v>
      </c>
      <c r="H15" s="7" t="s">
        <v>37</v>
      </c>
      <c r="I15" s="8">
        <v>4</v>
      </c>
      <c r="J15" s="8">
        <v>4</v>
      </c>
      <c r="K15" s="8">
        <v>12</v>
      </c>
      <c r="L15" s="22">
        <v>10</v>
      </c>
      <c r="M15" s="22">
        <v>6</v>
      </c>
      <c r="N15" s="22">
        <v>0</v>
      </c>
      <c r="O15" s="22">
        <v>0</v>
      </c>
      <c r="P15" s="22">
        <v>2</v>
      </c>
      <c r="Q15" s="22">
        <v>6</v>
      </c>
      <c r="R15" s="24">
        <f t="shared" si="0"/>
        <v>44</v>
      </c>
      <c r="S15" s="24">
        <v>100</v>
      </c>
      <c r="T15" s="24">
        <f t="shared" si="1"/>
        <v>44</v>
      </c>
      <c r="U15" s="23" t="s">
        <v>35</v>
      </c>
    </row>
    <row r="16" spans="1:22" ht="17.25" customHeight="1" x14ac:dyDescent="0.2">
      <c r="A16" s="8">
        <v>6</v>
      </c>
      <c r="B16" s="6" t="s">
        <v>94</v>
      </c>
      <c r="C16" s="7"/>
      <c r="D16" s="7" t="s">
        <v>32</v>
      </c>
      <c r="E16" s="16" t="s">
        <v>87</v>
      </c>
      <c r="F16" s="8" t="s">
        <v>40</v>
      </c>
      <c r="G16" s="8">
        <v>9</v>
      </c>
      <c r="H16" s="7" t="s">
        <v>37</v>
      </c>
      <c r="I16" s="8">
        <v>6</v>
      </c>
      <c r="J16" s="8">
        <v>6</v>
      </c>
      <c r="K16" s="8">
        <v>6</v>
      </c>
      <c r="L16" s="8">
        <v>2</v>
      </c>
      <c r="M16" s="8">
        <v>2</v>
      </c>
      <c r="N16" s="8">
        <v>6</v>
      </c>
      <c r="O16" s="8">
        <v>12</v>
      </c>
      <c r="P16" s="8">
        <v>0</v>
      </c>
      <c r="Q16" s="8">
        <v>0</v>
      </c>
      <c r="R16" s="24">
        <f t="shared" si="0"/>
        <v>40</v>
      </c>
      <c r="S16" s="24">
        <v>100</v>
      </c>
      <c r="T16" s="24">
        <f t="shared" si="1"/>
        <v>40</v>
      </c>
      <c r="U16" s="23" t="s">
        <v>35</v>
      </c>
    </row>
    <row r="17" spans="1:21" ht="12.75" x14ac:dyDescent="0.2">
      <c r="A17" s="9"/>
      <c r="B17" s="10"/>
      <c r="C17" s="9"/>
      <c r="D17" s="9"/>
      <c r="E17" s="9"/>
      <c r="F17" s="9"/>
      <c r="G17" s="9"/>
      <c r="H17" s="9"/>
      <c r="I17" s="11"/>
      <c r="J17" s="11"/>
      <c r="K17" s="11"/>
      <c r="L17" s="12"/>
      <c r="M17" s="12"/>
      <c r="N17" s="12"/>
      <c r="O17" s="12"/>
      <c r="P17" s="12"/>
      <c r="Q17" s="12"/>
      <c r="R17" s="20"/>
      <c r="S17" s="20"/>
      <c r="T17" s="20"/>
      <c r="U17" s="21"/>
    </row>
    <row r="18" spans="1:21" ht="12.75" x14ac:dyDescent="0.2">
      <c r="A18" s="9"/>
      <c r="B18" s="10"/>
      <c r="C18" s="9"/>
      <c r="D18" s="9"/>
      <c r="E18" s="9"/>
      <c r="F18" s="9"/>
      <c r="G18" s="9"/>
      <c r="H18" s="9"/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1"/>
    </row>
    <row r="19" spans="1:21" ht="12.75" x14ac:dyDescent="0.2">
      <c r="A19" s="9"/>
      <c r="B19" s="13" t="s">
        <v>7</v>
      </c>
      <c r="C19" s="9"/>
      <c r="D19" s="9"/>
      <c r="E19" s="9"/>
      <c r="F19" s="9"/>
      <c r="G19" s="9"/>
      <c r="H19" s="9" t="s">
        <v>8</v>
      </c>
      <c r="I19" s="11"/>
      <c r="J19" s="11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1"/>
    </row>
    <row r="20" spans="1:21" ht="12.75" x14ac:dyDescent="0.2">
      <c r="B20" s="15" t="s">
        <v>9</v>
      </c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2.75" x14ac:dyDescent="0.2">
      <c r="B21" s="5"/>
      <c r="C21" s="5"/>
      <c r="D21" s="5"/>
      <c r="E21" s="5"/>
      <c r="F21" s="5"/>
      <c r="G21" s="5"/>
      <c r="H21" s="9" t="s">
        <v>8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2.75" x14ac:dyDescent="0.2">
      <c r="B22" s="5"/>
      <c r="C22" s="5"/>
      <c r="D22" s="5"/>
      <c r="E22" s="5"/>
      <c r="F22" s="5"/>
      <c r="G22" s="5"/>
      <c r="H22" s="9" t="s">
        <v>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.75" x14ac:dyDescent="0.2">
      <c r="B23" s="5"/>
      <c r="C23" s="5"/>
      <c r="D23" s="5"/>
      <c r="E23" s="5"/>
      <c r="F23" s="5"/>
      <c r="G23" s="5"/>
      <c r="H23" s="9" t="s">
        <v>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2.75" x14ac:dyDescent="0.2">
      <c r="B24" s="5"/>
      <c r="C24" s="5"/>
      <c r="D24" s="5"/>
      <c r="E24" s="5"/>
      <c r="F24" s="5"/>
      <c r="G24" s="5"/>
      <c r="H24" s="9" t="s">
        <v>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.75" x14ac:dyDescent="0.2">
      <c r="B25" s="5"/>
      <c r="C25" s="5"/>
      <c r="D25" s="5"/>
      <c r="E25" s="5"/>
      <c r="F25" s="5"/>
      <c r="G25" s="5"/>
      <c r="H25" s="9" t="s">
        <v>8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.75" x14ac:dyDescent="0.2">
      <c r="B26" s="5"/>
      <c r="C26" s="5"/>
      <c r="D26" s="5"/>
      <c r="E26" s="5"/>
      <c r="F26" s="5"/>
      <c r="G26" s="5"/>
      <c r="H26" s="9" t="s">
        <v>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2.75" x14ac:dyDescent="0.2">
      <c r="B27" s="5"/>
      <c r="C27" s="5"/>
      <c r="D27" s="5"/>
      <c r="E27" s="5"/>
      <c r="F27" s="5"/>
      <c r="G27" s="5"/>
      <c r="H27" s="9" t="s">
        <v>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2.75" x14ac:dyDescent="0.2">
      <c r="B28" s="5"/>
      <c r="C28" s="5"/>
      <c r="D28" s="5"/>
      <c r="E28" s="5"/>
      <c r="F28" s="5"/>
      <c r="G28" s="5"/>
      <c r="H28" s="9" t="s">
        <v>8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2.75" x14ac:dyDescent="0.2">
      <c r="B29" s="5"/>
      <c r="C29" s="5"/>
      <c r="D29" s="5"/>
      <c r="E29" s="5"/>
      <c r="F29" s="5"/>
      <c r="G29" s="5"/>
      <c r="H29" s="9" t="s">
        <v>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</sheetData>
  <sortState ref="A14:U19">
    <sortCondition descending="1" ref="R14:R19"/>
  </sortState>
  <mergeCells count="6">
    <mergeCell ref="A8:L8"/>
    <mergeCell ref="A2:U2"/>
    <mergeCell ref="A4:V4"/>
    <mergeCell ref="A5:V5"/>
    <mergeCell ref="A6:V6"/>
    <mergeCell ref="A7:V7"/>
  </mergeCells>
  <phoneticPr fontId="0" type="noConversion"/>
  <pageMargins left="0.25" right="0.25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75" workbookViewId="0">
      <selection activeCell="C11" sqref="C11:C22"/>
    </sheetView>
  </sheetViews>
  <sheetFormatPr defaultRowHeight="12" x14ac:dyDescent="0.2"/>
  <cols>
    <col min="1" max="1" width="7.1640625" customWidth="1"/>
    <col min="3" max="3" width="45" bestFit="1" customWidth="1"/>
    <col min="4" max="5" width="20.83203125" customWidth="1"/>
    <col min="6" max="6" width="10.83203125" customWidth="1"/>
    <col min="7" max="7" width="11" customWidth="1"/>
    <col min="8" max="8" width="34.83203125" bestFit="1" customWidth="1"/>
    <col min="9" max="18" width="6.6640625" customWidth="1"/>
    <col min="19" max="19" width="13" customWidth="1"/>
    <col min="20" max="20" width="16" customWidth="1"/>
    <col min="21" max="21" width="16.6640625" customWidth="1"/>
    <col min="22" max="22" width="17.33203125" customWidth="1"/>
  </cols>
  <sheetData>
    <row r="1" spans="1:22" x14ac:dyDescent="0.2">
      <c r="F1" s="29"/>
      <c r="G1" s="29"/>
    </row>
    <row r="2" spans="1:22" ht="15" x14ac:dyDescent="0.2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1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5" x14ac:dyDescent="0.2">
      <c r="A4" s="68" t="s">
        <v>49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5" x14ac:dyDescent="0.2">
      <c r="A5" s="68" t="s">
        <v>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15" x14ac:dyDescent="0.25">
      <c r="A6" s="69" t="s">
        <v>51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15" x14ac:dyDescent="0.2">
      <c r="A7" s="67" t="s">
        <v>52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ht="15" x14ac:dyDescent="0.2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31"/>
      <c r="N8" s="31"/>
      <c r="O8" s="31"/>
      <c r="P8" s="31"/>
      <c r="Q8" s="31"/>
      <c r="R8" s="31"/>
      <c r="S8" s="2"/>
      <c r="T8" s="2"/>
      <c r="U8" s="2"/>
      <c r="V8" s="2"/>
    </row>
    <row r="9" spans="1:22" ht="13.5" thickBot="1" x14ac:dyDescent="0.25">
      <c r="A9" s="3"/>
      <c r="B9" s="3"/>
      <c r="C9" s="3"/>
      <c r="D9" s="4"/>
      <c r="E9" s="3"/>
      <c r="F9" s="32"/>
      <c r="G9" s="3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75" customHeight="1" thickBot="1" x14ac:dyDescent="0.25">
      <c r="A10" s="19" t="s">
        <v>0</v>
      </c>
      <c r="B10" s="27" t="s">
        <v>1</v>
      </c>
      <c r="C10" s="33" t="s">
        <v>2</v>
      </c>
      <c r="D10" s="34" t="s">
        <v>15</v>
      </c>
      <c r="E10" s="33" t="s">
        <v>24</v>
      </c>
      <c r="F10" s="35" t="s">
        <v>16</v>
      </c>
      <c r="G10" s="35" t="s">
        <v>17</v>
      </c>
      <c r="H10" s="33" t="s">
        <v>3</v>
      </c>
      <c r="I10" s="36" t="s">
        <v>10</v>
      </c>
      <c r="J10" s="33" t="s">
        <v>11</v>
      </c>
      <c r="K10" s="33" t="s">
        <v>12</v>
      </c>
      <c r="L10" s="35" t="s">
        <v>13</v>
      </c>
      <c r="M10" s="35" t="s">
        <v>18</v>
      </c>
      <c r="N10" s="35" t="s">
        <v>19</v>
      </c>
      <c r="O10" s="35" t="s">
        <v>20</v>
      </c>
      <c r="P10" s="35" t="s">
        <v>21</v>
      </c>
      <c r="Q10" s="35" t="s">
        <v>22</v>
      </c>
      <c r="R10" s="35" t="s">
        <v>23</v>
      </c>
      <c r="S10" s="33" t="s">
        <v>4</v>
      </c>
      <c r="T10" s="33" t="s">
        <v>5</v>
      </c>
      <c r="U10" s="33" t="s">
        <v>6</v>
      </c>
      <c r="V10" s="19" t="s">
        <v>14</v>
      </c>
    </row>
    <row r="11" spans="1:22" ht="19.5" customHeight="1" x14ac:dyDescent="0.25">
      <c r="A11" s="37">
        <v>1</v>
      </c>
      <c r="B11" s="38" t="s">
        <v>54</v>
      </c>
      <c r="C11" s="39"/>
      <c r="D11" s="40" t="s">
        <v>32</v>
      </c>
      <c r="E11" s="40" t="s">
        <v>55</v>
      </c>
      <c r="F11" s="37" t="s">
        <v>56</v>
      </c>
      <c r="G11" s="37">
        <v>10</v>
      </c>
      <c r="H11" s="40" t="s">
        <v>57</v>
      </c>
      <c r="I11" s="37">
        <v>2</v>
      </c>
      <c r="J11" s="37">
        <v>2</v>
      </c>
      <c r="K11" s="37">
        <v>2</v>
      </c>
      <c r="L11" s="41">
        <v>2</v>
      </c>
      <c r="M11" s="41">
        <v>2</v>
      </c>
      <c r="N11" s="41">
        <v>2</v>
      </c>
      <c r="O11" s="41">
        <v>8</v>
      </c>
      <c r="P11" s="41">
        <v>10</v>
      </c>
      <c r="Q11" s="41">
        <v>26</v>
      </c>
      <c r="R11" s="41">
        <v>15</v>
      </c>
      <c r="S11" s="42">
        <f>SUM(I11:R11)</f>
        <v>71</v>
      </c>
      <c r="T11" s="42">
        <v>85</v>
      </c>
      <c r="U11" s="42">
        <f>S11*100/T11</f>
        <v>83.529411764705884</v>
      </c>
      <c r="V11" s="43" t="s">
        <v>34</v>
      </c>
    </row>
    <row r="12" spans="1:22" ht="19.5" customHeight="1" x14ac:dyDescent="0.25">
      <c r="A12" s="44">
        <v>2</v>
      </c>
      <c r="B12" s="38" t="s">
        <v>58</v>
      </c>
      <c r="C12" s="45"/>
      <c r="D12" s="46" t="s">
        <v>32</v>
      </c>
      <c r="E12" s="46" t="s">
        <v>55</v>
      </c>
      <c r="F12" s="44" t="s">
        <v>56</v>
      </c>
      <c r="G12" s="44">
        <v>10</v>
      </c>
      <c r="H12" s="46" t="s">
        <v>57</v>
      </c>
      <c r="I12" s="44">
        <v>2</v>
      </c>
      <c r="J12" s="44">
        <v>2</v>
      </c>
      <c r="K12" s="44">
        <v>2</v>
      </c>
      <c r="L12" s="47">
        <v>2</v>
      </c>
      <c r="M12" s="47">
        <v>2</v>
      </c>
      <c r="N12" s="47">
        <v>2</v>
      </c>
      <c r="O12" s="47">
        <v>8</v>
      </c>
      <c r="P12" s="47">
        <v>10</v>
      </c>
      <c r="Q12" s="47">
        <v>24</v>
      </c>
      <c r="R12" s="47">
        <v>17</v>
      </c>
      <c r="S12" s="42">
        <f t="shared" ref="S12:S22" si="0">SUM(I12:R12)</f>
        <v>71</v>
      </c>
      <c r="T12" s="42">
        <v>85</v>
      </c>
      <c r="U12" s="42">
        <f t="shared" ref="U12:U22" si="1">S12*100/T12</f>
        <v>83.529411764705884</v>
      </c>
      <c r="V12" s="48" t="s">
        <v>34</v>
      </c>
    </row>
    <row r="13" spans="1:22" ht="19.5" customHeight="1" x14ac:dyDescent="0.25">
      <c r="A13" s="44">
        <v>3</v>
      </c>
      <c r="B13" s="38" t="s">
        <v>59</v>
      </c>
      <c r="C13" s="45"/>
      <c r="D13" s="46" t="s">
        <v>32</v>
      </c>
      <c r="E13" s="46" t="s">
        <v>55</v>
      </c>
      <c r="F13" s="44" t="s">
        <v>56</v>
      </c>
      <c r="G13" s="44">
        <v>10</v>
      </c>
      <c r="H13" s="46" t="s">
        <v>57</v>
      </c>
      <c r="I13" s="44">
        <v>2</v>
      </c>
      <c r="J13" s="44">
        <v>2</v>
      </c>
      <c r="K13" s="44">
        <v>2</v>
      </c>
      <c r="L13" s="47">
        <v>2</v>
      </c>
      <c r="M13" s="47">
        <v>0</v>
      </c>
      <c r="N13" s="47">
        <v>2</v>
      </c>
      <c r="O13" s="47">
        <v>4</v>
      </c>
      <c r="P13" s="47">
        <v>8</v>
      </c>
      <c r="Q13" s="47">
        <v>20</v>
      </c>
      <c r="R13" s="47">
        <v>10</v>
      </c>
      <c r="S13" s="42">
        <f t="shared" si="0"/>
        <v>52</v>
      </c>
      <c r="T13" s="42">
        <v>85</v>
      </c>
      <c r="U13" s="42">
        <f t="shared" si="1"/>
        <v>61.176470588235297</v>
      </c>
      <c r="V13" s="48" t="s">
        <v>42</v>
      </c>
    </row>
    <row r="14" spans="1:22" ht="19.5" customHeight="1" x14ac:dyDescent="0.25">
      <c r="A14" s="44">
        <v>4</v>
      </c>
      <c r="B14" s="38" t="s">
        <v>60</v>
      </c>
      <c r="C14" s="45"/>
      <c r="D14" s="46" t="s">
        <v>32</v>
      </c>
      <c r="E14" s="46" t="s">
        <v>55</v>
      </c>
      <c r="F14" s="44" t="s">
        <v>56</v>
      </c>
      <c r="G14" s="44">
        <v>10</v>
      </c>
      <c r="H14" s="46" t="s">
        <v>57</v>
      </c>
      <c r="I14" s="44">
        <v>2</v>
      </c>
      <c r="J14" s="44">
        <v>2</v>
      </c>
      <c r="K14" s="44">
        <v>0</v>
      </c>
      <c r="L14" s="47">
        <v>2</v>
      </c>
      <c r="M14" s="47">
        <v>2</v>
      </c>
      <c r="N14" s="47">
        <v>0</v>
      </c>
      <c r="O14" s="47">
        <v>4</v>
      </c>
      <c r="P14" s="47">
        <v>6</v>
      </c>
      <c r="Q14" s="47">
        <v>22</v>
      </c>
      <c r="R14" s="47">
        <v>11</v>
      </c>
      <c r="S14" s="42">
        <f t="shared" si="0"/>
        <v>51</v>
      </c>
      <c r="T14" s="42">
        <v>85</v>
      </c>
      <c r="U14" s="42">
        <f t="shared" si="1"/>
        <v>60</v>
      </c>
      <c r="V14" s="48" t="s">
        <v>42</v>
      </c>
    </row>
    <row r="15" spans="1:22" ht="19.5" customHeight="1" x14ac:dyDescent="0.25">
      <c r="A15" s="8">
        <v>5</v>
      </c>
      <c r="B15" s="17" t="s">
        <v>61</v>
      </c>
      <c r="C15" s="49"/>
      <c r="D15" s="7" t="s">
        <v>32</v>
      </c>
      <c r="E15" s="7" t="s">
        <v>55</v>
      </c>
      <c r="F15" s="8" t="s">
        <v>56</v>
      </c>
      <c r="G15" s="8">
        <v>10</v>
      </c>
      <c r="H15" s="7" t="s">
        <v>57</v>
      </c>
      <c r="I15" s="8">
        <v>2</v>
      </c>
      <c r="J15" s="8">
        <v>2</v>
      </c>
      <c r="K15" s="8">
        <v>2</v>
      </c>
      <c r="L15" s="22">
        <v>0</v>
      </c>
      <c r="M15" s="22">
        <v>0</v>
      </c>
      <c r="N15" s="22">
        <v>2</v>
      </c>
      <c r="O15" s="22">
        <v>8</v>
      </c>
      <c r="P15" s="22">
        <v>6</v>
      </c>
      <c r="Q15" s="22">
        <v>20</v>
      </c>
      <c r="R15" s="22">
        <v>8</v>
      </c>
      <c r="S15" s="24">
        <f t="shared" si="0"/>
        <v>50</v>
      </c>
      <c r="T15" s="24">
        <v>85</v>
      </c>
      <c r="U15" s="24">
        <f t="shared" si="1"/>
        <v>58.823529411764703</v>
      </c>
      <c r="V15" s="23" t="s">
        <v>35</v>
      </c>
    </row>
    <row r="16" spans="1:22" ht="19.5" customHeight="1" x14ac:dyDescent="0.25">
      <c r="A16" s="8">
        <v>6</v>
      </c>
      <c r="B16" s="17" t="s">
        <v>62</v>
      </c>
      <c r="C16" s="49"/>
      <c r="D16" s="7" t="s">
        <v>32</v>
      </c>
      <c r="E16" s="7" t="s">
        <v>55</v>
      </c>
      <c r="F16" s="8" t="s">
        <v>56</v>
      </c>
      <c r="G16" s="8">
        <v>10</v>
      </c>
      <c r="H16" s="7" t="s">
        <v>57</v>
      </c>
      <c r="I16" s="8">
        <v>2</v>
      </c>
      <c r="J16" s="8">
        <v>2</v>
      </c>
      <c r="K16" s="8">
        <v>2</v>
      </c>
      <c r="L16" s="8">
        <v>0</v>
      </c>
      <c r="M16" s="8">
        <v>2</v>
      </c>
      <c r="N16" s="8">
        <v>2</v>
      </c>
      <c r="O16" s="8">
        <v>4</v>
      </c>
      <c r="P16" s="8">
        <v>6</v>
      </c>
      <c r="Q16" s="8">
        <v>18</v>
      </c>
      <c r="R16" s="8">
        <v>8</v>
      </c>
      <c r="S16" s="24">
        <f t="shared" si="0"/>
        <v>46</v>
      </c>
      <c r="T16" s="24">
        <v>85</v>
      </c>
      <c r="U16" s="24">
        <f t="shared" si="1"/>
        <v>54.117647058823529</v>
      </c>
      <c r="V16" s="23" t="s">
        <v>35</v>
      </c>
    </row>
    <row r="17" spans="1:22" ht="19.5" customHeight="1" x14ac:dyDescent="0.25">
      <c r="A17" s="8">
        <v>7</v>
      </c>
      <c r="B17" s="17" t="s">
        <v>63</v>
      </c>
      <c r="C17" s="49"/>
      <c r="D17" s="7" t="s">
        <v>32</v>
      </c>
      <c r="E17" s="7" t="s">
        <v>55</v>
      </c>
      <c r="F17" s="8" t="s">
        <v>56</v>
      </c>
      <c r="G17" s="8">
        <v>10</v>
      </c>
      <c r="H17" s="7" t="s">
        <v>57</v>
      </c>
      <c r="I17" s="8">
        <v>2</v>
      </c>
      <c r="J17" s="8">
        <v>2</v>
      </c>
      <c r="K17" s="8">
        <v>2</v>
      </c>
      <c r="L17" s="22">
        <v>2</v>
      </c>
      <c r="M17" s="22">
        <v>2</v>
      </c>
      <c r="N17" s="22">
        <v>2</v>
      </c>
      <c r="O17" s="22">
        <v>4</v>
      </c>
      <c r="P17" s="22">
        <v>0</v>
      </c>
      <c r="Q17" s="22">
        <v>14</v>
      </c>
      <c r="R17" s="22">
        <v>12</v>
      </c>
      <c r="S17" s="24">
        <f t="shared" si="0"/>
        <v>42</v>
      </c>
      <c r="T17" s="24">
        <v>85</v>
      </c>
      <c r="U17" s="24">
        <f t="shared" si="1"/>
        <v>49.411764705882355</v>
      </c>
      <c r="V17" s="23" t="s">
        <v>35</v>
      </c>
    </row>
    <row r="18" spans="1:22" ht="19.5" customHeight="1" x14ac:dyDescent="0.25">
      <c r="A18" s="8">
        <v>8</v>
      </c>
      <c r="B18" s="17" t="s">
        <v>64</v>
      </c>
      <c r="C18" s="49"/>
      <c r="D18" s="7" t="s">
        <v>32</v>
      </c>
      <c r="E18" s="7" t="s">
        <v>55</v>
      </c>
      <c r="F18" s="8" t="s">
        <v>56</v>
      </c>
      <c r="G18" s="8">
        <v>10</v>
      </c>
      <c r="H18" s="7" t="s">
        <v>57</v>
      </c>
      <c r="I18" s="8">
        <v>2</v>
      </c>
      <c r="J18" s="8">
        <v>2</v>
      </c>
      <c r="K18" s="8">
        <v>2</v>
      </c>
      <c r="L18" s="22">
        <v>2</v>
      </c>
      <c r="M18" s="22">
        <v>2</v>
      </c>
      <c r="N18" s="22">
        <v>0</v>
      </c>
      <c r="O18" s="22">
        <v>4</v>
      </c>
      <c r="P18" s="22">
        <v>6</v>
      </c>
      <c r="Q18" s="22">
        <v>20</v>
      </c>
      <c r="R18" s="22">
        <v>2</v>
      </c>
      <c r="S18" s="24">
        <f t="shared" si="0"/>
        <v>42</v>
      </c>
      <c r="T18" s="24">
        <v>85</v>
      </c>
      <c r="U18" s="24">
        <f t="shared" si="1"/>
        <v>49.411764705882355</v>
      </c>
      <c r="V18" s="23" t="s">
        <v>35</v>
      </c>
    </row>
    <row r="19" spans="1:22" ht="19.5" customHeight="1" x14ac:dyDescent="0.25">
      <c r="A19" s="8">
        <v>9</v>
      </c>
      <c r="B19" s="17" t="s">
        <v>65</v>
      </c>
      <c r="C19" s="49"/>
      <c r="D19" s="7" t="s">
        <v>32</v>
      </c>
      <c r="E19" s="7" t="s">
        <v>55</v>
      </c>
      <c r="F19" s="8" t="s">
        <v>56</v>
      </c>
      <c r="G19" s="8">
        <v>10</v>
      </c>
      <c r="H19" s="7" t="s">
        <v>57</v>
      </c>
      <c r="I19" s="8">
        <v>0</v>
      </c>
      <c r="J19" s="8">
        <v>0</v>
      </c>
      <c r="K19" s="8">
        <v>2</v>
      </c>
      <c r="L19" s="22">
        <v>2</v>
      </c>
      <c r="M19" s="22">
        <v>2</v>
      </c>
      <c r="N19" s="22">
        <v>0</v>
      </c>
      <c r="O19" s="22">
        <v>0</v>
      </c>
      <c r="P19" s="22">
        <v>4</v>
      </c>
      <c r="Q19" s="22">
        <v>14</v>
      </c>
      <c r="R19" s="22">
        <v>12</v>
      </c>
      <c r="S19" s="24">
        <f t="shared" si="0"/>
        <v>36</v>
      </c>
      <c r="T19" s="24">
        <v>85</v>
      </c>
      <c r="U19" s="24">
        <f t="shared" si="1"/>
        <v>42.352941176470587</v>
      </c>
      <c r="V19" s="23" t="s">
        <v>35</v>
      </c>
    </row>
    <row r="20" spans="1:22" ht="19.5" customHeight="1" x14ac:dyDescent="0.25">
      <c r="A20" s="8">
        <v>10</v>
      </c>
      <c r="B20" s="17" t="s">
        <v>66</v>
      </c>
      <c r="C20" s="49"/>
      <c r="D20" s="7" t="s">
        <v>32</v>
      </c>
      <c r="E20" s="7" t="s">
        <v>55</v>
      </c>
      <c r="F20" s="8" t="s">
        <v>56</v>
      </c>
      <c r="G20" s="8">
        <v>10</v>
      </c>
      <c r="H20" s="7" t="s">
        <v>57</v>
      </c>
      <c r="I20" s="8">
        <v>2</v>
      </c>
      <c r="J20" s="8">
        <v>2</v>
      </c>
      <c r="K20" s="8">
        <v>2</v>
      </c>
      <c r="L20" s="22">
        <v>0</v>
      </c>
      <c r="M20" s="22">
        <v>0</v>
      </c>
      <c r="N20" s="22">
        <v>0</v>
      </c>
      <c r="O20" s="22">
        <v>4</v>
      </c>
      <c r="P20" s="22">
        <v>4</v>
      </c>
      <c r="Q20" s="22">
        <v>8</v>
      </c>
      <c r="R20" s="22">
        <v>11</v>
      </c>
      <c r="S20" s="24">
        <f t="shared" si="0"/>
        <v>33</v>
      </c>
      <c r="T20" s="24">
        <v>85</v>
      </c>
      <c r="U20" s="24">
        <f t="shared" si="1"/>
        <v>38.823529411764703</v>
      </c>
      <c r="V20" s="23" t="s">
        <v>35</v>
      </c>
    </row>
    <row r="21" spans="1:22" ht="19.5" customHeight="1" x14ac:dyDescent="0.25">
      <c r="A21" s="8">
        <v>11</v>
      </c>
      <c r="B21" s="17" t="s">
        <v>67</v>
      </c>
      <c r="C21" s="49"/>
      <c r="D21" s="7" t="s">
        <v>32</v>
      </c>
      <c r="E21" s="7" t="s">
        <v>55</v>
      </c>
      <c r="F21" s="8" t="s">
        <v>56</v>
      </c>
      <c r="G21" s="8">
        <v>10</v>
      </c>
      <c r="H21" s="7" t="s">
        <v>57</v>
      </c>
      <c r="I21" s="8">
        <v>0</v>
      </c>
      <c r="J21" s="8">
        <v>2</v>
      </c>
      <c r="K21" s="8">
        <v>2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10</v>
      </c>
      <c r="R21" s="22">
        <v>8</v>
      </c>
      <c r="S21" s="24">
        <f t="shared" si="0"/>
        <v>22</v>
      </c>
      <c r="T21" s="24">
        <v>85</v>
      </c>
      <c r="U21" s="24">
        <f t="shared" si="1"/>
        <v>25.882352941176471</v>
      </c>
      <c r="V21" s="23" t="s">
        <v>35</v>
      </c>
    </row>
    <row r="22" spans="1:22" ht="19.5" customHeight="1" x14ac:dyDescent="0.25">
      <c r="A22" s="8">
        <v>12</v>
      </c>
      <c r="B22" s="17" t="s">
        <v>68</v>
      </c>
      <c r="C22" s="49"/>
      <c r="D22" s="7" t="s">
        <v>32</v>
      </c>
      <c r="E22" s="7" t="s">
        <v>55</v>
      </c>
      <c r="F22" s="8" t="s">
        <v>56</v>
      </c>
      <c r="G22" s="8">
        <v>10</v>
      </c>
      <c r="H22" s="7" t="s">
        <v>57</v>
      </c>
      <c r="I22" s="8">
        <v>2</v>
      </c>
      <c r="J22" s="8">
        <v>0</v>
      </c>
      <c r="K22" s="8">
        <v>2</v>
      </c>
      <c r="L22" s="22">
        <v>0</v>
      </c>
      <c r="M22" s="22">
        <v>0</v>
      </c>
      <c r="N22" s="22">
        <v>0</v>
      </c>
      <c r="O22" s="22">
        <v>0</v>
      </c>
      <c r="P22" s="22">
        <v>4</v>
      </c>
      <c r="Q22" s="22">
        <v>4</v>
      </c>
      <c r="R22" s="22">
        <v>6</v>
      </c>
      <c r="S22" s="24">
        <f t="shared" si="0"/>
        <v>18</v>
      </c>
      <c r="T22" s="24">
        <v>85</v>
      </c>
      <c r="U22" s="24">
        <f t="shared" si="1"/>
        <v>21.176470588235293</v>
      </c>
      <c r="V22" s="23" t="s">
        <v>35</v>
      </c>
    </row>
    <row r="23" spans="1:22" ht="12.75" x14ac:dyDescent="0.2">
      <c r="A23" s="50"/>
      <c r="B23" s="51"/>
      <c r="C23" s="50"/>
      <c r="D23" s="50"/>
      <c r="E23" s="50"/>
      <c r="F23" s="52"/>
      <c r="G23" s="52"/>
      <c r="H23" s="50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4"/>
      <c r="T23" s="54"/>
      <c r="U23" s="54"/>
      <c r="V23" s="55"/>
    </row>
    <row r="24" spans="1:22" ht="12.75" x14ac:dyDescent="0.2">
      <c r="A24" s="50"/>
      <c r="B24" s="51"/>
      <c r="C24" s="50"/>
      <c r="D24" s="50"/>
      <c r="E24" s="50"/>
      <c r="F24" s="52"/>
      <c r="G24" s="52"/>
      <c r="H24" s="50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2"/>
    </row>
    <row r="25" spans="1:22" ht="12.75" x14ac:dyDescent="0.2">
      <c r="A25" s="50"/>
      <c r="B25" s="56" t="s">
        <v>7</v>
      </c>
      <c r="C25" s="50"/>
      <c r="D25" s="50"/>
      <c r="E25" s="50"/>
      <c r="F25" s="52"/>
      <c r="G25" s="52"/>
      <c r="H25" s="50" t="s">
        <v>8</v>
      </c>
      <c r="I25" s="52"/>
      <c r="J25" s="52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2"/>
    </row>
    <row r="26" spans="1:22" ht="12.75" x14ac:dyDescent="0.2">
      <c r="B26" s="57" t="s">
        <v>9</v>
      </c>
      <c r="C26" s="58"/>
      <c r="D26" s="3"/>
      <c r="E26" s="3"/>
      <c r="F26" s="32"/>
      <c r="G26" s="3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x14ac:dyDescent="0.2">
      <c r="B27" s="59"/>
      <c r="C27" s="59"/>
      <c r="D27" s="59"/>
      <c r="E27" s="59"/>
      <c r="F27" s="60"/>
      <c r="G27" s="60"/>
      <c r="H27" s="50" t="s">
        <v>8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ht="12.75" x14ac:dyDescent="0.2">
      <c r="B28" s="5"/>
      <c r="C28" s="5"/>
      <c r="D28" s="5"/>
      <c r="E28" s="5"/>
      <c r="F28" s="5"/>
      <c r="G28" s="5"/>
      <c r="H28" s="9" t="s">
        <v>8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2.75" x14ac:dyDescent="0.2">
      <c r="B29" s="5"/>
      <c r="C29" s="5"/>
      <c r="D29" s="5"/>
      <c r="E29" s="5"/>
      <c r="F29" s="5"/>
      <c r="G29" s="5"/>
      <c r="H29" s="9" t="s">
        <v>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2.75" x14ac:dyDescent="0.2">
      <c r="B30" s="5"/>
      <c r="C30" s="5"/>
      <c r="D30" s="5"/>
      <c r="E30" s="5"/>
      <c r="F30" s="5"/>
      <c r="G30" s="5"/>
      <c r="H30" s="9" t="s">
        <v>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2.75" x14ac:dyDescent="0.2">
      <c r="B31" s="5"/>
      <c r="C31" s="5"/>
      <c r="D31" s="5"/>
      <c r="E31" s="5"/>
      <c r="F31" s="5"/>
      <c r="G31" s="5"/>
      <c r="H31" s="9" t="s">
        <v>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2.75" x14ac:dyDescent="0.2">
      <c r="B32" s="5"/>
      <c r="C32" s="5"/>
      <c r="D32" s="5"/>
      <c r="E32" s="5"/>
      <c r="F32" s="5"/>
      <c r="G32" s="5"/>
      <c r="H32" s="9" t="s">
        <v>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12.75" x14ac:dyDescent="0.2">
      <c r="B33" s="5"/>
      <c r="C33" s="5"/>
      <c r="D33" s="5"/>
      <c r="E33" s="5"/>
      <c r="F33" s="5"/>
      <c r="G33" s="5"/>
      <c r="H33" s="9" t="s">
        <v>8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2.75" x14ac:dyDescent="0.2">
      <c r="B34" s="5"/>
      <c r="C34" s="5"/>
      <c r="D34" s="5"/>
      <c r="E34" s="5"/>
      <c r="F34" s="5"/>
      <c r="G34" s="5"/>
      <c r="H34" s="9" t="s">
        <v>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2.75" x14ac:dyDescent="0.2">
      <c r="B35" s="5"/>
      <c r="C35" s="5"/>
      <c r="D35" s="5"/>
      <c r="E35" s="5"/>
      <c r="F35" s="5"/>
      <c r="G35" s="5"/>
      <c r="H35" s="9" t="s">
        <v>8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2.75" x14ac:dyDescent="0.2">
      <c r="B36" s="5"/>
      <c r="C36" s="5"/>
      <c r="D36" s="5"/>
      <c r="E36" s="5"/>
      <c r="F36" s="5"/>
      <c r="G36" s="5"/>
      <c r="H36" s="9" t="s">
        <v>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</sheetData>
  <mergeCells count="6">
    <mergeCell ref="A8:L8"/>
    <mergeCell ref="A2:V2"/>
    <mergeCell ref="A4:V4"/>
    <mergeCell ref="A5:V5"/>
    <mergeCell ref="A6:V6"/>
    <mergeCell ref="A7:V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abSelected="1" view="pageBreakPreview" zoomScale="75" zoomScaleNormal="75" zoomScaleSheetLayoutView="75" workbookViewId="0">
      <selection activeCell="C35" sqref="C35"/>
    </sheetView>
  </sheetViews>
  <sheetFormatPr defaultRowHeight="12" x14ac:dyDescent="0.2"/>
  <cols>
    <col min="1" max="1" width="7.1640625" customWidth="1"/>
    <col min="3" max="3" width="34.33203125" customWidth="1"/>
    <col min="4" max="4" width="18.83203125" customWidth="1"/>
    <col min="5" max="5" width="17.83203125" customWidth="1"/>
    <col min="6" max="6" width="12.83203125" customWidth="1"/>
    <col min="7" max="7" width="14.33203125" customWidth="1"/>
    <col min="8" max="8" width="32.5" customWidth="1"/>
    <col min="9" max="18" width="8.33203125" customWidth="1"/>
    <col min="19" max="19" width="13" customWidth="1"/>
    <col min="20" max="20" width="12.5" customWidth="1"/>
    <col min="21" max="21" width="13.5" customWidth="1"/>
    <col min="22" max="22" width="17.33203125" customWidth="1"/>
  </cols>
  <sheetData>
    <row r="2" spans="1:22" ht="15" x14ac:dyDescent="0.2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">
      <c r="A4" s="68" t="s">
        <v>88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2" ht="15" x14ac:dyDescent="0.2">
      <c r="A5" s="68" t="s">
        <v>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15" x14ac:dyDescent="0.25">
      <c r="A6" s="69" t="s">
        <v>51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15" x14ac:dyDescent="0.2">
      <c r="A7" s="67" t="s">
        <v>52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ht="15" x14ac:dyDescent="0.2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31"/>
      <c r="N8" s="31"/>
      <c r="O8" s="31"/>
      <c r="P8" s="31"/>
      <c r="Q8" s="31"/>
      <c r="R8" s="31"/>
      <c r="S8" s="2"/>
      <c r="T8" s="2"/>
      <c r="U8" s="2"/>
      <c r="V8" s="2"/>
    </row>
    <row r="9" spans="1:22" ht="13.5" thickBo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51.75" thickBot="1" x14ac:dyDescent="0.25">
      <c r="A10" s="19" t="s">
        <v>0</v>
      </c>
      <c r="B10" s="25" t="s">
        <v>1</v>
      </c>
      <c r="C10" s="19" t="s">
        <v>2</v>
      </c>
      <c r="D10" s="25" t="s">
        <v>15</v>
      </c>
      <c r="E10" s="19" t="s">
        <v>24</v>
      </c>
      <c r="F10" s="26" t="s">
        <v>16</v>
      </c>
      <c r="G10" s="26" t="s">
        <v>17</v>
      </c>
      <c r="H10" s="19" t="s">
        <v>3</v>
      </c>
      <c r="I10" s="27" t="s">
        <v>10</v>
      </c>
      <c r="J10" s="19" t="s">
        <v>11</v>
      </c>
      <c r="K10" s="19" t="s">
        <v>12</v>
      </c>
      <c r="L10" s="26" t="s">
        <v>13</v>
      </c>
      <c r="M10" s="26" t="s">
        <v>18</v>
      </c>
      <c r="N10" s="26" t="s">
        <v>19</v>
      </c>
      <c r="O10" s="26" t="s">
        <v>20</v>
      </c>
      <c r="P10" s="26" t="s">
        <v>21</v>
      </c>
      <c r="Q10" s="26" t="s">
        <v>22</v>
      </c>
      <c r="R10" s="26" t="s">
        <v>23</v>
      </c>
      <c r="S10" s="19" t="s">
        <v>4</v>
      </c>
      <c r="T10" s="19" t="s">
        <v>5</v>
      </c>
      <c r="U10" s="19" t="s">
        <v>6</v>
      </c>
      <c r="V10" s="19" t="s">
        <v>14</v>
      </c>
    </row>
    <row r="11" spans="1:22" ht="19.5" customHeight="1" x14ac:dyDescent="0.2">
      <c r="A11" s="37">
        <v>1</v>
      </c>
      <c r="B11" s="38" t="s">
        <v>97</v>
      </c>
      <c r="C11" s="40"/>
      <c r="D11" s="62" t="s">
        <v>32</v>
      </c>
      <c r="E11" s="40" t="s">
        <v>87</v>
      </c>
      <c r="F11" s="37" t="s">
        <v>96</v>
      </c>
      <c r="G11" s="37">
        <v>11</v>
      </c>
      <c r="H11" s="40" t="s">
        <v>33</v>
      </c>
      <c r="I11" s="37">
        <v>2</v>
      </c>
      <c r="J11" s="37">
        <v>2</v>
      </c>
      <c r="K11" s="37">
        <v>2</v>
      </c>
      <c r="L11" s="41">
        <v>2</v>
      </c>
      <c r="M11" s="41">
        <v>2</v>
      </c>
      <c r="N11" s="41">
        <v>2</v>
      </c>
      <c r="O11" s="41">
        <v>8</v>
      </c>
      <c r="P11" s="41">
        <v>14</v>
      </c>
      <c r="Q11" s="41">
        <v>34</v>
      </c>
      <c r="R11" s="41">
        <v>17</v>
      </c>
      <c r="S11" s="42">
        <f>SUM(I11:R11)</f>
        <v>85</v>
      </c>
      <c r="T11" s="42">
        <v>85</v>
      </c>
      <c r="U11" s="42">
        <f>S11*100/T11</f>
        <v>100</v>
      </c>
      <c r="V11" s="43" t="s">
        <v>34</v>
      </c>
    </row>
    <row r="12" spans="1:22" ht="19.5" customHeight="1" x14ac:dyDescent="0.2">
      <c r="A12" s="44">
        <v>2</v>
      </c>
      <c r="B12" s="63" t="s">
        <v>99</v>
      </c>
      <c r="C12" s="46"/>
      <c r="D12" s="46" t="s">
        <v>32</v>
      </c>
      <c r="E12" s="40" t="s">
        <v>87</v>
      </c>
      <c r="F12" s="37" t="s">
        <v>96</v>
      </c>
      <c r="G12" s="44">
        <v>11</v>
      </c>
      <c r="H12" s="46" t="s">
        <v>33</v>
      </c>
      <c r="I12" s="44">
        <v>2</v>
      </c>
      <c r="J12" s="44">
        <v>2</v>
      </c>
      <c r="K12" s="44">
        <v>2</v>
      </c>
      <c r="L12" s="47">
        <v>2</v>
      </c>
      <c r="M12" s="47">
        <v>2</v>
      </c>
      <c r="N12" s="47">
        <v>0</v>
      </c>
      <c r="O12" s="47">
        <v>8</v>
      </c>
      <c r="P12" s="47">
        <v>14</v>
      </c>
      <c r="Q12" s="47">
        <v>4</v>
      </c>
      <c r="R12" s="47">
        <v>12</v>
      </c>
      <c r="S12" s="42">
        <f>SUM(I12:R12)</f>
        <v>48</v>
      </c>
      <c r="T12" s="42">
        <v>85</v>
      </c>
      <c r="U12" s="42">
        <f>S12*100/T12</f>
        <v>56.470588235294116</v>
      </c>
      <c r="V12" s="48" t="s">
        <v>42</v>
      </c>
    </row>
    <row r="13" spans="1:22" ht="19.5" customHeight="1" x14ac:dyDescent="0.2">
      <c r="A13" s="8">
        <v>3</v>
      </c>
      <c r="B13" s="6" t="s">
        <v>98</v>
      </c>
      <c r="C13" s="7"/>
      <c r="D13" s="7" t="s">
        <v>32</v>
      </c>
      <c r="E13" s="16" t="s">
        <v>87</v>
      </c>
      <c r="F13" s="18" t="s">
        <v>96</v>
      </c>
      <c r="G13" s="8">
        <v>11</v>
      </c>
      <c r="H13" s="7" t="s">
        <v>33</v>
      </c>
      <c r="I13" s="8">
        <v>2</v>
      </c>
      <c r="J13" s="8">
        <v>2</v>
      </c>
      <c r="K13" s="8">
        <v>0</v>
      </c>
      <c r="L13" s="22">
        <v>0</v>
      </c>
      <c r="M13" s="22">
        <v>2</v>
      </c>
      <c r="N13" s="22">
        <v>2</v>
      </c>
      <c r="O13" s="22">
        <v>4</v>
      </c>
      <c r="P13" s="22">
        <v>12</v>
      </c>
      <c r="Q13" s="22">
        <v>4</v>
      </c>
      <c r="R13" s="22">
        <v>17</v>
      </c>
      <c r="S13" s="24">
        <f>SUM(I13:R13)</f>
        <v>45</v>
      </c>
      <c r="T13" s="24">
        <v>85</v>
      </c>
      <c r="U13" s="24">
        <f>S13*100/T13</f>
        <v>52.941176470588232</v>
      </c>
      <c r="V13" s="23" t="s">
        <v>35</v>
      </c>
    </row>
    <row r="14" spans="1:22" ht="19.5" customHeight="1" x14ac:dyDescent="0.2">
      <c r="A14" s="8">
        <v>4</v>
      </c>
      <c r="B14" s="6" t="s">
        <v>101</v>
      </c>
      <c r="C14" s="7"/>
      <c r="D14" s="7" t="s">
        <v>32</v>
      </c>
      <c r="E14" s="16" t="s">
        <v>87</v>
      </c>
      <c r="F14" s="18" t="s">
        <v>96</v>
      </c>
      <c r="G14" s="8">
        <v>11</v>
      </c>
      <c r="H14" s="7" t="s">
        <v>33</v>
      </c>
      <c r="I14" s="8">
        <v>0</v>
      </c>
      <c r="J14" s="8">
        <v>0</v>
      </c>
      <c r="K14" s="8">
        <v>2</v>
      </c>
      <c r="L14" s="22">
        <v>2</v>
      </c>
      <c r="M14" s="22">
        <v>2</v>
      </c>
      <c r="N14" s="22">
        <v>2</v>
      </c>
      <c r="O14" s="22">
        <v>0</v>
      </c>
      <c r="P14" s="22">
        <v>14</v>
      </c>
      <c r="Q14" s="22">
        <v>6</v>
      </c>
      <c r="R14" s="22">
        <v>4</v>
      </c>
      <c r="S14" s="24">
        <f>SUM(I14:R14)</f>
        <v>32</v>
      </c>
      <c r="T14" s="24">
        <v>85</v>
      </c>
      <c r="U14" s="24">
        <f>S14*100/T14</f>
        <v>37.647058823529413</v>
      </c>
      <c r="V14" s="23" t="s">
        <v>35</v>
      </c>
    </row>
    <row r="15" spans="1:22" ht="19.5" customHeight="1" x14ac:dyDescent="0.2">
      <c r="A15" s="8">
        <v>5</v>
      </c>
      <c r="B15" s="6" t="s">
        <v>100</v>
      </c>
      <c r="C15" s="7"/>
      <c r="D15" s="7" t="s">
        <v>32</v>
      </c>
      <c r="E15" s="16" t="s">
        <v>87</v>
      </c>
      <c r="F15" s="18" t="s">
        <v>96</v>
      </c>
      <c r="G15" s="8">
        <v>11</v>
      </c>
      <c r="H15" s="7" t="s">
        <v>33</v>
      </c>
      <c r="I15" s="8">
        <v>2</v>
      </c>
      <c r="J15" s="8">
        <v>2</v>
      </c>
      <c r="K15" s="8">
        <v>2</v>
      </c>
      <c r="L15" s="22">
        <v>2</v>
      </c>
      <c r="M15" s="22">
        <v>2</v>
      </c>
      <c r="N15" s="22">
        <v>2</v>
      </c>
      <c r="O15" s="22">
        <v>0</v>
      </c>
      <c r="P15" s="22">
        <v>2</v>
      </c>
      <c r="Q15" s="22">
        <v>4</v>
      </c>
      <c r="R15" s="22">
        <v>4</v>
      </c>
      <c r="S15" s="24">
        <f>SUM(I15:R15)</f>
        <v>22</v>
      </c>
      <c r="T15" s="24">
        <v>85</v>
      </c>
      <c r="U15" s="24">
        <f>S15*100/T15</f>
        <v>25.882352941176471</v>
      </c>
      <c r="V15" s="23" t="s">
        <v>35</v>
      </c>
    </row>
    <row r="16" spans="1:22" ht="12.75" x14ac:dyDescent="0.2">
      <c r="A16" s="9"/>
      <c r="B16" s="10"/>
      <c r="C16" s="9"/>
      <c r="D16" s="9"/>
      <c r="E16" s="9"/>
      <c r="F16" s="9"/>
      <c r="G16" s="9"/>
      <c r="H16" s="9"/>
      <c r="I16" s="11"/>
      <c r="J16" s="11"/>
      <c r="K16" s="11"/>
      <c r="L16" s="12"/>
      <c r="M16" s="12"/>
      <c r="N16" s="12"/>
      <c r="O16" s="12"/>
      <c r="P16" s="12"/>
      <c r="Q16" s="12"/>
      <c r="R16" s="12"/>
      <c r="S16" s="20"/>
      <c r="T16" s="20"/>
      <c r="U16" s="20"/>
      <c r="V16" s="21"/>
    </row>
    <row r="17" spans="1:22" ht="12.75" x14ac:dyDescent="0.2">
      <c r="A17" s="9"/>
      <c r="B17" s="10"/>
      <c r="C17" s="9"/>
      <c r="D17" s="9"/>
      <c r="E17" s="9"/>
      <c r="F17" s="9"/>
      <c r="G17" s="9"/>
      <c r="H17" s="9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1"/>
    </row>
    <row r="18" spans="1:22" ht="12.75" x14ac:dyDescent="0.2">
      <c r="A18" s="9"/>
      <c r="B18" s="13" t="s">
        <v>7</v>
      </c>
      <c r="C18" s="9"/>
      <c r="D18" s="9"/>
      <c r="E18" s="9"/>
      <c r="F18" s="9"/>
      <c r="G18" s="9"/>
      <c r="H18" s="9" t="s">
        <v>8</v>
      </c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1"/>
    </row>
    <row r="19" spans="1:22" ht="12.75" x14ac:dyDescent="0.2">
      <c r="B19" s="15" t="s">
        <v>9</v>
      </c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2.75" x14ac:dyDescent="0.2">
      <c r="B20" s="5"/>
      <c r="C20" s="5"/>
      <c r="D20" s="5"/>
      <c r="E20" s="5"/>
      <c r="F20" s="5"/>
      <c r="G20" s="5"/>
      <c r="H20" s="9" t="s">
        <v>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2.75" x14ac:dyDescent="0.2">
      <c r="B21" s="5"/>
      <c r="C21" s="5"/>
      <c r="D21" s="5"/>
      <c r="E21" s="5"/>
      <c r="F21" s="5"/>
      <c r="G21" s="5"/>
      <c r="H21" s="9" t="s">
        <v>8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2.75" x14ac:dyDescent="0.2">
      <c r="B22" s="5"/>
      <c r="C22" s="5"/>
      <c r="D22" s="5"/>
      <c r="E22" s="5"/>
      <c r="F22" s="5"/>
      <c r="G22" s="5"/>
      <c r="H22" s="9" t="s">
        <v>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.75" x14ac:dyDescent="0.2">
      <c r="B23" s="5"/>
      <c r="C23" s="5"/>
      <c r="D23" s="5"/>
      <c r="E23" s="5"/>
      <c r="F23" s="5"/>
      <c r="G23" s="5"/>
      <c r="H23" s="9" t="s">
        <v>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2.75" x14ac:dyDescent="0.2">
      <c r="B24" s="5"/>
      <c r="C24" s="5"/>
      <c r="D24" s="5"/>
      <c r="E24" s="5"/>
      <c r="F24" s="5"/>
      <c r="G24" s="5"/>
      <c r="H24" s="9" t="s">
        <v>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2.75" x14ac:dyDescent="0.2">
      <c r="B25" s="5"/>
      <c r="C25" s="5"/>
      <c r="D25" s="5"/>
      <c r="E25" s="5"/>
      <c r="F25" s="5"/>
      <c r="G25" s="5"/>
      <c r="H25" s="9" t="s">
        <v>8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2.75" x14ac:dyDescent="0.2">
      <c r="B26" s="5"/>
      <c r="C26" s="5"/>
      <c r="D26" s="5"/>
      <c r="E26" s="5"/>
      <c r="F26" s="5"/>
      <c r="G26" s="5"/>
      <c r="H26" s="9" t="s">
        <v>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2.75" x14ac:dyDescent="0.2">
      <c r="B27" s="5"/>
      <c r="C27" s="5"/>
      <c r="D27" s="5"/>
      <c r="E27" s="5"/>
      <c r="F27" s="5"/>
      <c r="G27" s="5"/>
      <c r="H27" s="9" t="s">
        <v>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2.75" x14ac:dyDescent="0.2">
      <c r="B28" s="5"/>
      <c r="C28" s="5"/>
      <c r="D28" s="5"/>
      <c r="E28" s="5"/>
      <c r="F28" s="5"/>
      <c r="G28" s="5"/>
      <c r="H28" s="9" t="s">
        <v>8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</sheetData>
  <sortState ref="A11:V15">
    <sortCondition descending="1" ref="S11:S15"/>
  </sortState>
  <mergeCells count="6">
    <mergeCell ref="A8:L8"/>
    <mergeCell ref="A2:V2"/>
    <mergeCell ref="A4:V4"/>
    <mergeCell ref="A5:V5"/>
    <mergeCell ref="A6:V6"/>
    <mergeCell ref="A7:V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кл.</vt:lpstr>
      <vt:lpstr>8 кл.</vt:lpstr>
      <vt:lpstr>9 кл.</vt:lpstr>
      <vt:lpstr>10 кл.</vt:lpstr>
      <vt:lpstr>11 кл.</vt:lpstr>
      <vt:lpstr>'11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2023-10-18T12:23:07Z</cp:lastPrinted>
  <dcterms:created xsi:type="dcterms:W3CDTF">2017-09-13T09:18:13Z</dcterms:created>
  <dcterms:modified xsi:type="dcterms:W3CDTF">2023-10-19T09:08:02Z</dcterms:modified>
</cp:coreProperties>
</file>