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8445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17" i="1" l="1"/>
  <c r="M16" i="1"/>
  <c r="M15" i="1"/>
  <c r="M14" i="1"/>
  <c r="M13" i="1"/>
  <c r="M12" i="1"/>
  <c r="M12" i="2"/>
  <c r="M17" i="2"/>
  <c r="M16" i="2"/>
  <c r="M15" i="2"/>
  <c r="M14" i="2"/>
  <c r="M13" i="2"/>
</calcChain>
</file>

<file path=xl/sharedStrings.xml><?xml version="1.0" encoding="utf-8"?>
<sst xmlns="http://schemas.openxmlformats.org/spreadsheetml/2006/main" count="178" uniqueCount="75">
  <si>
    <t>(Ф.И.О., должность)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</si>
  <si>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</si>
  <si>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</si>
  <si>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</si>
  <si>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</si>
  <si>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</si>
  <si>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</si>
  <si>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</si>
  <si>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</si>
  <si>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</si>
  <si>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</si>
  <si>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18</t>
    </r>
  </si>
  <si>
    <r>
      <t>Дата проведения: 13</t>
    </r>
    <r>
      <rPr>
        <b/>
        <i/>
        <sz val="10"/>
        <color indexed="10"/>
        <rFont val="Arial"/>
        <family val="2"/>
        <charset val="204"/>
      </rPr>
      <t>.10.2023</t>
    </r>
  </si>
  <si>
    <r>
      <t>Председатель жюри: НикитинаТатьяна Петровна</t>
    </r>
    <r>
      <rPr>
        <b/>
        <i/>
        <sz val="10"/>
        <color indexed="10"/>
        <rFont val="Arial"/>
        <family val="2"/>
        <charset val="204"/>
      </rPr>
      <t>, учитель физической культуры</t>
    </r>
  </si>
  <si>
    <r>
      <t xml:space="preserve">Члены жюри: Леонтьев Николай Васильевич </t>
    </r>
    <r>
      <rPr>
        <b/>
        <i/>
        <sz val="10"/>
        <color indexed="10"/>
        <rFont val="Arial"/>
        <family val="2"/>
        <charset val="204"/>
      </rPr>
      <t xml:space="preserve">, учитель МАОУ "Средняя общеобразовательная школа №11 " </t>
    </r>
  </si>
  <si>
    <t>Филиппова Татьяна Григорьевна, заместитель  директора по учебной части</t>
  </si>
  <si>
    <t>ФК-6-1</t>
  </si>
  <si>
    <t>ФК-6-2</t>
  </si>
  <si>
    <t>ФК-6-3</t>
  </si>
  <si>
    <t xml:space="preserve">Никитин Никита Артемович </t>
  </si>
  <si>
    <t xml:space="preserve">Ярхамов Тимур Русланович </t>
  </si>
  <si>
    <t>г.Канаш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</si>
  <si>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 xml:space="preserve">г.Канаш, МАОУ "Средняя общеобразовательная школа №11 "Чувашской Республики 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</si>
  <si>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</si>
  <si>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t>НикитинаТ.П.</t>
  </si>
  <si>
    <t>Григорьев Егор  Евгеньевич</t>
  </si>
  <si>
    <t>ФК-6-5</t>
  </si>
  <si>
    <t>Теоритическая часть</t>
  </si>
  <si>
    <t>Баскетбол</t>
  </si>
  <si>
    <t>Лекая а тлетика</t>
  </si>
  <si>
    <t xml:space="preserve">Гимнастика </t>
  </si>
  <si>
    <t>ФК-6-10</t>
  </si>
  <si>
    <t>ФК-7-1</t>
  </si>
  <si>
    <t>ФК-7-3</t>
  </si>
  <si>
    <t>ФК-7-4</t>
  </si>
  <si>
    <t>ФК-7-6</t>
  </si>
  <si>
    <t>Гайдуллин Амиль</t>
  </si>
  <si>
    <t>Николаев Никита Артемович</t>
  </si>
  <si>
    <t>ФК-8-2</t>
  </si>
  <si>
    <t xml:space="preserve">Тихонов Артем </t>
  </si>
  <si>
    <t>Петрова Вера</t>
  </si>
  <si>
    <t>Михайлова Арина Сергеевна</t>
  </si>
  <si>
    <t xml:space="preserve">Сергеева Дарья </t>
  </si>
  <si>
    <t>еонтьев Н.В.</t>
  </si>
  <si>
    <r>
      <t>Протокол школьного этапа всероссийской олимпиады школьников по физической культуре  в 2023-2024 уч.г.,</t>
    </r>
    <r>
      <rPr>
        <b/>
        <sz val="10"/>
        <color indexed="10"/>
        <rFont val="Arial"/>
        <family val="2"/>
        <charset val="204"/>
      </rPr>
      <t xml:space="preserve"> 5-6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</si>
  <si>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физической культуре  в 2023-2024 уч.г.,</t>
    </r>
    <r>
      <rPr>
        <b/>
        <sz val="10"/>
        <color indexed="10"/>
        <rFont val="Arial"/>
        <family val="2"/>
        <charset val="204"/>
      </rPr>
      <t xml:space="preserve"> 7-8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</si>
  <si>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физической культуре  в 2023-2024 уч.г.,</t>
    </r>
    <r>
      <rPr>
        <b/>
        <sz val="10"/>
        <color indexed="10"/>
        <rFont val="Arial"/>
        <family val="2"/>
        <charset val="204"/>
      </rPr>
      <t xml:space="preserve"> 9-11 </t>
    </r>
    <r>
      <rPr>
        <b/>
        <sz val="10"/>
        <rFont val="Arial"/>
        <family val="2"/>
        <charset val="204"/>
      </rPr>
      <t>класс</t>
    </r>
  </si>
  <si>
    <t>МАОУ "СОШ №11 им. И.Кабалина"</t>
  </si>
  <si>
    <t>ФК-9-1</t>
  </si>
  <si>
    <t>Андреев Давид Александрович</t>
  </si>
  <si>
    <t>Сусликов Кирилл Евгеньевич</t>
  </si>
  <si>
    <t xml:space="preserve">Ержаков Даниил Сергеевич </t>
  </si>
  <si>
    <t>Забавин Дмитрий Александрович</t>
  </si>
  <si>
    <t xml:space="preserve">Федотов Константин Дмитриевич </t>
  </si>
  <si>
    <t>ФК-9-2</t>
  </si>
  <si>
    <t>ФК-9-3</t>
  </si>
  <si>
    <t>ФК-9-4</t>
  </si>
  <si>
    <t>ФК-9-5</t>
  </si>
  <si>
    <t xml:space="preserve">Сидорова Вераника Вячеслававна </t>
  </si>
  <si>
    <t xml:space="preserve">Ильина Карина Евгеньевна </t>
  </si>
  <si>
    <t>Ефимова Амелия Владимировна</t>
  </si>
  <si>
    <t>ФК-9-6</t>
  </si>
  <si>
    <t>ФК-9-7</t>
  </si>
  <si>
    <t>ФК-9-8</t>
  </si>
  <si>
    <t>Леонтьев Н.В.</t>
  </si>
  <si>
    <t>Дмитриева Александра Дмитриевна</t>
  </si>
  <si>
    <t>Петрова Виктория Николаевна</t>
  </si>
  <si>
    <t>Терентьева Екатерина Михайловна</t>
  </si>
  <si>
    <t>Павлова Анна Александровна</t>
  </si>
  <si>
    <t>ФК-6-11</t>
  </si>
  <si>
    <t>ФК-6-12</t>
  </si>
  <si>
    <t>Петров Иван Андреевич</t>
  </si>
  <si>
    <t>ФК-6-13</t>
  </si>
  <si>
    <t>ИТОГО</t>
  </si>
  <si>
    <t>ФК-8-5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</si>
</sst>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4" workbookViewId="0">
      <selection activeCell="K17" sqref="K17"/>
    </sheetView>
  </sheetViews>
  <sheetFormatPr defaultRowHeight="15" x14ac:dyDescent="0.25"/>
  <sheetData>
    <row r="1" spans="1:15" x14ac:dyDescent="0.2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  <c r="N7" s="2"/>
      <c r="O7" s="2"/>
    </row>
    <row r="8" spans="1:15" x14ac:dyDescent="0.25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.75" thickBot="1" x14ac:dyDescent="0.3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15.5" thickBot="1" x14ac:dyDescent="0.3">
      <c r="A11" s="3" t="s">
        <v>1</v>
      </c>
      <c r="B11" s="4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27</v>
      </c>
      <c r="J11" s="5" t="s">
        <v>30</v>
      </c>
      <c r="K11" s="5" t="s">
        <v>29</v>
      </c>
      <c r="L11" s="5" t="s">
        <v>28</v>
      </c>
      <c r="M11" s="5" t="s">
        <v>73</v>
      </c>
      <c r="N11" s="5" t="s">
        <v>10</v>
      </c>
      <c r="O11" s="6"/>
    </row>
    <row r="12" spans="1:15" ht="63.75" x14ac:dyDescent="0.25">
      <c r="A12" s="7">
        <v>1</v>
      </c>
      <c r="B12" s="8" t="s">
        <v>16</v>
      </c>
      <c r="C12" s="7" t="s">
        <v>19</v>
      </c>
      <c r="D12" s="7" t="s">
        <v>21</v>
      </c>
      <c r="E12" s="7" t="s">
        <v>47</v>
      </c>
      <c r="F12" s="7">
        <v>6</v>
      </c>
      <c r="G12" s="7">
        <v>6</v>
      </c>
      <c r="H12" s="7" t="s">
        <v>24</v>
      </c>
      <c r="I12" s="9">
        <v>19</v>
      </c>
      <c r="J12" s="9">
        <v>15</v>
      </c>
      <c r="K12" s="10">
        <v>15</v>
      </c>
      <c r="L12" s="9">
        <v>17</v>
      </c>
      <c r="M12" s="9">
        <f t="shared" ref="M12:M17" si="0">SUM(I12:L12)</f>
        <v>66</v>
      </c>
      <c r="N12" s="10">
        <v>100</v>
      </c>
      <c r="O12" s="6"/>
    </row>
    <row r="13" spans="1:15" ht="63.75" x14ac:dyDescent="0.25">
      <c r="A13" s="11">
        <v>2</v>
      </c>
      <c r="B13" s="12" t="s">
        <v>17</v>
      </c>
      <c r="C13" s="11" t="s">
        <v>25</v>
      </c>
      <c r="D13" s="7" t="s">
        <v>21</v>
      </c>
      <c r="E13" s="7" t="s">
        <v>47</v>
      </c>
      <c r="F13" s="7">
        <v>6</v>
      </c>
      <c r="G13" s="7">
        <v>6</v>
      </c>
      <c r="H13" s="7" t="s">
        <v>24</v>
      </c>
      <c r="I13" s="13">
        <v>12</v>
      </c>
      <c r="J13" s="13">
        <v>17</v>
      </c>
      <c r="K13" s="14">
        <v>16</v>
      </c>
      <c r="L13" s="13">
        <v>18</v>
      </c>
      <c r="M13" s="13">
        <f t="shared" si="0"/>
        <v>63</v>
      </c>
      <c r="N13" s="10">
        <v>100</v>
      </c>
      <c r="O13" s="6"/>
    </row>
    <row r="14" spans="1:15" ht="63.75" x14ac:dyDescent="0.25">
      <c r="A14" s="11">
        <v>3</v>
      </c>
      <c r="B14" s="12" t="s">
        <v>18</v>
      </c>
      <c r="C14" s="11" t="s">
        <v>20</v>
      </c>
      <c r="D14" s="7" t="s">
        <v>21</v>
      </c>
      <c r="E14" s="7" t="s">
        <v>47</v>
      </c>
      <c r="F14" s="7">
        <v>6</v>
      </c>
      <c r="G14" s="7">
        <v>6</v>
      </c>
      <c r="H14" s="7" t="s">
        <v>24</v>
      </c>
      <c r="I14" s="13">
        <v>10</v>
      </c>
      <c r="J14" s="13">
        <v>16</v>
      </c>
      <c r="K14" s="14">
        <v>9</v>
      </c>
      <c r="L14" s="13">
        <v>5</v>
      </c>
      <c r="M14" s="13">
        <f t="shared" si="0"/>
        <v>40</v>
      </c>
      <c r="N14" s="10">
        <v>100</v>
      </c>
      <c r="O14" s="6"/>
    </row>
    <row r="15" spans="1:15" ht="63.75" x14ac:dyDescent="0.25">
      <c r="A15" s="11">
        <v>4</v>
      </c>
      <c r="B15" s="12" t="s">
        <v>26</v>
      </c>
      <c r="C15" s="11" t="s">
        <v>66</v>
      </c>
      <c r="D15" s="7" t="s">
        <v>21</v>
      </c>
      <c r="E15" s="7" t="s">
        <v>47</v>
      </c>
      <c r="F15" s="7">
        <v>6</v>
      </c>
      <c r="G15" s="7">
        <v>6</v>
      </c>
      <c r="H15" s="7" t="s">
        <v>24</v>
      </c>
      <c r="I15" s="13">
        <v>13</v>
      </c>
      <c r="J15" s="13">
        <v>18</v>
      </c>
      <c r="K15" s="14">
        <v>10</v>
      </c>
      <c r="L15" s="13">
        <v>6</v>
      </c>
      <c r="M15" s="13">
        <f t="shared" si="0"/>
        <v>47</v>
      </c>
      <c r="N15" s="10">
        <v>100</v>
      </c>
      <c r="O15" s="6"/>
    </row>
    <row r="16" spans="1:15" ht="76.5" x14ac:dyDescent="0.25">
      <c r="A16" s="15">
        <v>5</v>
      </c>
      <c r="B16" s="16" t="s">
        <v>31</v>
      </c>
      <c r="C16" s="15" t="s">
        <v>65</v>
      </c>
      <c r="D16" s="7" t="s">
        <v>21</v>
      </c>
      <c r="E16" s="7" t="s">
        <v>47</v>
      </c>
      <c r="F16" s="7">
        <v>6</v>
      </c>
      <c r="G16" s="7">
        <v>6</v>
      </c>
      <c r="H16" s="7" t="s">
        <v>24</v>
      </c>
      <c r="I16" s="13">
        <v>15</v>
      </c>
      <c r="J16" s="13">
        <v>15</v>
      </c>
      <c r="K16" s="14">
        <v>15</v>
      </c>
      <c r="L16" s="13">
        <v>6</v>
      </c>
      <c r="M16" s="13">
        <f t="shared" si="0"/>
        <v>51</v>
      </c>
      <c r="N16" s="10">
        <v>100</v>
      </c>
      <c r="O16" s="6"/>
    </row>
    <row r="17" spans="1:15" ht="76.5" x14ac:dyDescent="0.25">
      <c r="A17" s="15">
        <v>6</v>
      </c>
      <c r="B17" s="16" t="s">
        <v>69</v>
      </c>
      <c r="C17" s="15" t="s">
        <v>67</v>
      </c>
      <c r="D17" s="7" t="s">
        <v>21</v>
      </c>
      <c r="E17" s="7" t="s">
        <v>47</v>
      </c>
      <c r="F17" s="7">
        <v>6</v>
      </c>
      <c r="G17" s="7">
        <v>6</v>
      </c>
      <c r="H17" s="7" t="s">
        <v>24</v>
      </c>
      <c r="I17" s="13">
        <v>12</v>
      </c>
      <c r="J17" s="13">
        <v>18</v>
      </c>
      <c r="K17" s="14">
        <v>11</v>
      </c>
      <c r="L17" s="13">
        <v>6</v>
      </c>
      <c r="M17" s="13">
        <f t="shared" si="0"/>
        <v>47</v>
      </c>
      <c r="N17" s="10">
        <v>100</v>
      </c>
      <c r="O17" s="6"/>
    </row>
    <row r="18" spans="1:15" ht="63.75" x14ac:dyDescent="0.25">
      <c r="A18" s="6">
        <v>7</v>
      </c>
      <c r="B18" s="16" t="s">
        <v>70</v>
      </c>
      <c r="C18" s="17" t="s">
        <v>68</v>
      </c>
      <c r="D18" s="7" t="s">
        <v>21</v>
      </c>
      <c r="E18" s="7" t="s">
        <v>47</v>
      </c>
      <c r="F18" s="7">
        <v>6</v>
      </c>
      <c r="G18" s="7">
        <v>6</v>
      </c>
      <c r="H18" s="7" t="s">
        <v>24</v>
      </c>
      <c r="I18" s="13">
        <v>11</v>
      </c>
      <c r="J18" s="13">
        <v>10</v>
      </c>
      <c r="K18" s="13">
        <v>9</v>
      </c>
      <c r="L18" s="13">
        <v>11</v>
      </c>
      <c r="M18" s="14">
        <v>60</v>
      </c>
      <c r="N18" s="10">
        <v>100</v>
      </c>
      <c r="O18" s="17"/>
    </row>
    <row r="19" spans="1:15" ht="63.75" x14ac:dyDescent="0.25">
      <c r="A19" s="6">
        <v>8</v>
      </c>
      <c r="B19" s="16" t="s">
        <v>72</v>
      </c>
      <c r="C19" s="17" t="s">
        <v>71</v>
      </c>
      <c r="D19" s="7" t="s">
        <v>21</v>
      </c>
      <c r="E19" s="7" t="s">
        <v>47</v>
      </c>
      <c r="F19" s="7">
        <v>6</v>
      </c>
      <c r="G19" s="7">
        <v>6</v>
      </c>
      <c r="H19" s="7" t="s">
        <v>24</v>
      </c>
      <c r="I19" s="13">
        <v>10</v>
      </c>
      <c r="J19" s="13">
        <v>12</v>
      </c>
      <c r="K19" s="13">
        <v>10</v>
      </c>
      <c r="L19" s="13">
        <v>14</v>
      </c>
      <c r="M19" s="14">
        <v>53</v>
      </c>
      <c r="N19" s="10">
        <v>100</v>
      </c>
      <c r="O19" s="2"/>
    </row>
    <row r="20" spans="1:15" x14ac:dyDescent="0.25">
      <c r="A20" s="6"/>
      <c r="B20" s="18"/>
      <c r="C20" s="19"/>
      <c r="D20" s="19"/>
      <c r="E20" s="19"/>
      <c r="F20" s="15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A21" s="6"/>
      <c r="B21" s="18"/>
      <c r="C21" s="19"/>
      <c r="D21" s="19"/>
      <c r="E21" s="19"/>
      <c r="F21" s="15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5">
      <c r="A22" s="6"/>
      <c r="B22" s="18"/>
      <c r="C22" s="19"/>
      <c r="D22" s="19"/>
      <c r="E22" s="19"/>
      <c r="F22" s="15"/>
      <c r="G22" s="20"/>
      <c r="H22" s="20"/>
      <c r="I22" s="20"/>
      <c r="J22" s="20"/>
      <c r="K22" s="20"/>
      <c r="L22" s="20"/>
      <c r="M22" s="20"/>
      <c r="N22" s="20"/>
      <c r="O22" s="20"/>
    </row>
  </sheetData>
  <mergeCells count="9">
    <mergeCell ref="A7:L7"/>
    <mergeCell ref="A8:O8"/>
    <mergeCell ref="A9:O9"/>
    <mergeCell ref="A10:O10"/>
    <mergeCell ref="A1:O1"/>
    <mergeCell ref="A3:O3"/>
    <mergeCell ref="A4:O4"/>
    <mergeCell ref="A5:O5"/>
    <mergeCell ref="A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13" workbookViewId="0">
      <selection activeCell="J12" sqref="J12"/>
    </sheetView>
  </sheetViews>
  <sheetFormatPr defaultRowHeight="15" x14ac:dyDescent="0.25"/>
  <sheetData>
    <row r="1" spans="1:15" x14ac:dyDescent="0.2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4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  <c r="N7" s="2"/>
      <c r="O7" s="2"/>
    </row>
    <row r="8" spans="1:15" x14ac:dyDescent="0.25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.75" thickBot="1" x14ac:dyDescent="0.3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15.5" thickBot="1" x14ac:dyDescent="0.3">
      <c r="A11" s="3" t="s">
        <v>1</v>
      </c>
      <c r="B11" s="4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27</v>
      </c>
      <c r="J11" s="5" t="s">
        <v>30</v>
      </c>
      <c r="K11" s="5" t="s">
        <v>29</v>
      </c>
      <c r="L11" s="5" t="s">
        <v>28</v>
      </c>
      <c r="M11" s="5" t="s">
        <v>73</v>
      </c>
      <c r="N11" s="5" t="s">
        <v>10</v>
      </c>
      <c r="O11" s="6"/>
    </row>
    <row r="12" spans="1:15" ht="63.75" x14ac:dyDescent="0.25">
      <c r="A12" s="7">
        <v>1</v>
      </c>
      <c r="B12" s="8" t="s">
        <v>32</v>
      </c>
      <c r="C12" s="7" t="s">
        <v>36</v>
      </c>
      <c r="D12" s="7" t="s">
        <v>21</v>
      </c>
      <c r="E12" s="7" t="s">
        <v>47</v>
      </c>
      <c r="F12" s="7">
        <v>7</v>
      </c>
      <c r="G12" s="7">
        <v>7</v>
      </c>
      <c r="H12" s="7" t="s">
        <v>24</v>
      </c>
      <c r="I12" s="9">
        <v>15</v>
      </c>
      <c r="J12" s="9">
        <v>15</v>
      </c>
      <c r="K12" s="10">
        <v>15</v>
      </c>
      <c r="L12" s="9">
        <v>18</v>
      </c>
      <c r="M12" s="9">
        <f t="shared" ref="M12:M17" si="0">SUM(I12:L12)</f>
        <v>63</v>
      </c>
      <c r="N12" s="10">
        <v>100</v>
      </c>
      <c r="O12" s="6"/>
    </row>
    <row r="13" spans="1:15" ht="63.75" x14ac:dyDescent="0.25">
      <c r="A13" s="11">
        <v>2</v>
      </c>
      <c r="B13" s="8" t="s">
        <v>38</v>
      </c>
      <c r="C13" s="11" t="s">
        <v>37</v>
      </c>
      <c r="D13" s="7" t="s">
        <v>21</v>
      </c>
      <c r="E13" s="7" t="s">
        <v>47</v>
      </c>
      <c r="F13" s="7">
        <v>8</v>
      </c>
      <c r="G13" s="7">
        <v>8</v>
      </c>
      <c r="H13" s="7" t="s">
        <v>24</v>
      </c>
      <c r="I13" s="13">
        <v>12</v>
      </c>
      <c r="J13" s="13">
        <v>17</v>
      </c>
      <c r="K13" s="14">
        <v>16</v>
      </c>
      <c r="L13" s="13">
        <v>15</v>
      </c>
      <c r="M13" s="13">
        <f t="shared" si="0"/>
        <v>60</v>
      </c>
      <c r="N13" s="10">
        <v>100</v>
      </c>
      <c r="O13" s="6"/>
    </row>
    <row r="14" spans="1:15" ht="63.75" x14ac:dyDescent="0.25">
      <c r="A14" s="11">
        <v>99</v>
      </c>
      <c r="B14" s="8" t="s">
        <v>33</v>
      </c>
      <c r="C14" s="11" t="s">
        <v>39</v>
      </c>
      <c r="D14" s="7" t="s">
        <v>21</v>
      </c>
      <c r="E14" s="7" t="s">
        <v>47</v>
      </c>
      <c r="F14" s="7">
        <v>7</v>
      </c>
      <c r="G14" s="7">
        <v>7</v>
      </c>
      <c r="H14" s="7" t="s">
        <v>24</v>
      </c>
      <c r="I14" s="13">
        <v>15</v>
      </c>
      <c r="J14" s="13">
        <v>16</v>
      </c>
      <c r="K14" s="14">
        <v>9</v>
      </c>
      <c r="L14" s="13">
        <v>5</v>
      </c>
      <c r="M14" s="13">
        <f t="shared" si="0"/>
        <v>45</v>
      </c>
      <c r="N14" s="10">
        <v>100</v>
      </c>
      <c r="O14" s="6"/>
    </row>
    <row r="15" spans="1:15" ht="63.75" x14ac:dyDescent="0.25">
      <c r="A15" s="11">
        <v>100</v>
      </c>
      <c r="B15" s="8" t="s">
        <v>34</v>
      </c>
      <c r="C15" s="11" t="s">
        <v>40</v>
      </c>
      <c r="D15" s="7" t="s">
        <v>21</v>
      </c>
      <c r="E15" s="7" t="s">
        <v>47</v>
      </c>
      <c r="F15" s="7">
        <v>7</v>
      </c>
      <c r="G15" s="7">
        <v>7</v>
      </c>
      <c r="H15" s="7" t="s">
        <v>24</v>
      </c>
      <c r="I15" s="13">
        <v>10</v>
      </c>
      <c r="J15" s="13">
        <v>18</v>
      </c>
      <c r="K15" s="14">
        <v>10</v>
      </c>
      <c r="L15" s="13">
        <v>6</v>
      </c>
      <c r="M15" s="13">
        <f t="shared" si="0"/>
        <v>44</v>
      </c>
      <c r="N15" s="10">
        <v>100</v>
      </c>
      <c r="O15" s="6"/>
    </row>
    <row r="16" spans="1:15" ht="63.75" x14ac:dyDescent="0.25">
      <c r="A16" s="15">
        <v>88</v>
      </c>
      <c r="B16" s="8" t="s">
        <v>74</v>
      </c>
      <c r="C16" s="15" t="s">
        <v>41</v>
      </c>
      <c r="D16" s="7" t="s">
        <v>21</v>
      </c>
      <c r="E16" s="7" t="s">
        <v>47</v>
      </c>
      <c r="F16" s="7">
        <v>8</v>
      </c>
      <c r="G16" s="7">
        <v>8</v>
      </c>
      <c r="H16" s="7" t="s">
        <v>43</v>
      </c>
      <c r="I16" s="13">
        <v>15</v>
      </c>
      <c r="J16" s="13">
        <v>18</v>
      </c>
      <c r="K16" s="14">
        <v>17</v>
      </c>
      <c r="L16" s="13">
        <v>6</v>
      </c>
      <c r="M16" s="13">
        <f t="shared" si="0"/>
        <v>56</v>
      </c>
      <c r="N16" s="10">
        <v>100</v>
      </c>
    </row>
    <row r="17" spans="1:14" ht="63.75" x14ac:dyDescent="0.25">
      <c r="A17" s="15"/>
      <c r="B17" s="8" t="s">
        <v>35</v>
      </c>
      <c r="C17" s="15" t="s">
        <v>42</v>
      </c>
      <c r="D17" s="7" t="s">
        <v>21</v>
      </c>
      <c r="E17" s="7" t="s">
        <v>47</v>
      </c>
      <c r="F17" s="7">
        <v>7</v>
      </c>
      <c r="G17" s="7">
        <v>7</v>
      </c>
      <c r="H17" s="7" t="s">
        <v>24</v>
      </c>
      <c r="I17" s="13">
        <v>12</v>
      </c>
      <c r="J17" s="13">
        <v>18</v>
      </c>
      <c r="K17" s="14">
        <v>11</v>
      </c>
      <c r="L17" s="13">
        <v>6</v>
      </c>
      <c r="M17" s="13">
        <f t="shared" si="0"/>
        <v>47</v>
      </c>
      <c r="N17" s="10">
        <v>100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13" workbookViewId="0">
      <selection activeCell="M18" sqref="M18"/>
    </sheetView>
  </sheetViews>
  <sheetFormatPr defaultRowHeight="15" x14ac:dyDescent="0.25"/>
  <sheetData>
    <row r="1" spans="1:15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  <c r="N7" s="2"/>
      <c r="O7" s="2"/>
    </row>
    <row r="8" spans="1:15" x14ac:dyDescent="0.25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.75" thickBot="1" x14ac:dyDescent="0.3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15.5" thickBot="1" x14ac:dyDescent="0.3">
      <c r="A11" s="3" t="s">
        <v>1</v>
      </c>
      <c r="B11" s="4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27</v>
      </c>
      <c r="J11" s="5" t="s">
        <v>30</v>
      </c>
      <c r="K11" s="5" t="s">
        <v>28</v>
      </c>
      <c r="L11" s="5" t="s">
        <v>29</v>
      </c>
      <c r="M11" s="5" t="s">
        <v>9</v>
      </c>
      <c r="N11" s="5" t="s">
        <v>10</v>
      </c>
      <c r="O11" s="6"/>
    </row>
    <row r="12" spans="1:15" ht="63.75" x14ac:dyDescent="0.25">
      <c r="A12" s="7">
        <v>1</v>
      </c>
      <c r="B12" s="8" t="s">
        <v>48</v>
      </c>
      <c r="C12" s="7" t="s">
        <v>49</v>
      </c>
      <c r="D12" s="7" t="s">
        <v>21</v>
      </c>
      <c r="E12" s="7" t="s">
        <v>47</v>
      </c>
      <c r="F12" s="7">
        <v>9</v>
      </c>
      <c r="G12" s="7">
        <v>9</v>
      </c>
      <c r="H12" s="7" t="s">
        <v>64</v>
      </c>
      <c r="I12" s="9">
        <v>17</v>
      </c>
      <c r="J12" s="9">
        <v>10</v>
      </c>
      <c r="K12" s="9">
        <v>23</v>
      </c>
      <c r="L12" s="9">
        <v>18</v>
      </c>
      <c r="M12" s="10">
        <v>68</v>
      </c>
      <c r="N12" s="10">
        <v>100</v>
      </c>
      <c r="O12" s="6"/>
    </row>
    <row r="13" spans="1:15" ht="63.75" x14ac:dyDescent="0.25">
      <c r="A13" s="11">
        <v>2</v>
      </c>
      <c r="B13" s="8" t="s">
        <v>54</v>
      </c>
      <c r="C13" s="11" t="s">
        <v>50</v>
      </c>
      <c r="D13" s="7" t="s">
        <v>21</v>
      </c>
      <c r="E13" s="7" t="s">
        <v>47</v>
      </c>
      <c r="F13" s="7">
        <v>11</v>
      </c>
      <c r="G13" s="7">
        <v>11</v>
      </c>
      <c r="H13" s="7" t="s">
        <v>64</v>
      </c>
      <c r="I13" s="13">
        <v>19</v>
      </c>
      <c r="J13" s="13">
        <v>12</v>
      </c>
      <c r="K13" s="13">
        <v>24</v>
      </c>
      <c r="L13" s="13">
        <v>20</v>
      </c>
      <c r="M13" s="14">
        <v>75</v>
      </c>
      <c r="N13" s="10">
        <v>100</v>
      </c>
      <c r="O13" s="6"/>
    </row>
    <row r="14" spans="1:15" ht="63.75" x14ac:dyDescent="0.25">
      <c r="A14" s="11">
        <v>99</v>
      </c>
      <c r="B14" s="8" t="s">
        <v>55</v>
      </c>
      <c r="C14" s="11" t="s">
        <v>51</v>
      </c>
      <c r="D14" s="7" t="s">
        <v>21</v>
      </c>
      <c r="E14" s="7" t="s">
        <v>47</v>
      </c>
      <c r="F14" s="7">
        <v>9</v>
      </c>
      <c r="G14" s="7">
        <v>9</v>
      </c>
      <c r="H14" s="7" t="s">
        <v>64</v>
      </c>
      <c r="I14" s="13">
        <v>15</v>
      </c>
      <c r="J14" s="13">
        <v>9</v>
      </c>
      <c r="K14" s="13">
        <v>21</v>
      </c>
      <c r="L14" s="13">
        <v>14</v>
      </c>
      <c r="M14" s="14">
        <v>59</v>
      </c>
      <c r="N14" s="10">
        <v>100</v>
      </c>
      <c r="O14" s="6"/>
    </row>
    <row r="15" spans="1:15" ht="63.75" x14ac:dyDescent="0.25">
      <c r="A15" s="11">
        <v>100</v>
      </c>
      <c r="B15" s="8" t="s">
        <v>56</v>
      </c>
      <c r="C15" s="11" t="s">
        <v>52</v>
      </c>
      <c r="D15" s="7" t="s">
        <v>21</v>
      </c>
      <c r="E15" s="7" t="s">
        <v>47</v>
      </c>
      <c r="F15" s="7">
        <v>9</v>
      </c>
      <c r="G15" s="7">
        <v>9</v>
      </c>
      <c r="H15" s="7" t="s">
        <v>64</v>
      </c>
      <c r="I15" s="13">
        <v>9</v>
      </c>
      <c r="J15" s="13">
        <v>11</v>
      </c>
      <c r="K15" s="13">
        <v>13</v>
      </c>
      <c r="L15" s="13">
        <v>9</v>
      </c>
      <c r="M15" s="14">
        <v>42</v>
      </c>
      <c r="N15" s="10">
        <v>100</v>
      </c>
      <c r="O15" s="6"/>
    </row>
    <row r="16" spans="1:15" ht="63.75" x14ac:dyDescent="0.25">
      <c r="B16" s="8" t="s">
        <v>57</v>
      </c>
      <c r="C16" s="22" t="s">
        <v>53</v>
      </c>
      <c r="D16" s="7" t="s">
        <v>21</v>
      </c>
      <c r="E16" s="7" t="s">
        <v>47</v>
      </c>
      <c r="F16" s="7">
        <v>9</v>
      </c>
      <c r="G16" s="7">
        <v>9</v>
      </c>
      <c r="H16" s="7" t="s">
        <v>64</v>
      </c>
      <c r="I16" s="13">
        <v>10</v>
      </c>
      <c r="J16" s="13">
        <v>9</v>
      </c>
      <c r="K16" s="13">
        <v>15</v>
      </c>
      <c r="L16" s="13">
        <v>17</v>
      </c>
      <c r="M16" s="14">
        <v>51</v>
      </c>
      <c r="N16" s="10">
        <v>100</v>
      </c>
    </row>
    <row r="17" spans="2:14" ht="63.75" x14ac:dyDescent="0.25">
      <c r="B17" s="8" t="s">
        <v>61</v>
      </c>
      <c r="C17" s="22" t="s">
        <v>58</v>
      </c>
      <c r="D17" s="7" t="s">
        <v>21</v>
      </c>
      <c r="E17" s="7" t="s">
        <v>47</v>
      </c>
      <c r="F17" s="7">
        <v>9</v>
      </c>
      <c r="G17" s="7">
        <v>9</v>
      </c>
      <c r="H17" s="7" t="s">
        <v>64</v>
      </c>
      <c r="I17" s="13">
        <v>15</v>
      </c>
      <c r="J17" s="13">
        <v>10</v>
      </c>
      <c r="K17" s="13">
        <v>18</v>
      </c>
      <c r="L17" s="13">
        <v>22</v>
      </c>
      <c r="M17" s="14">
        <v>65</v>
      </c>
      <c r="N17" s="10">
        <v>100</v>
      </c>
    </row>
    <row r="18" spans="2:14" ht="63.75" x14ac:dyDescent="0.25">
      <c r="B18" s="8" t="s">
        <v>62</v>
      </c>
      <c r="C18" s="22" t="s">
        <v>59</v>
      </c>
      <c r="D18" s="7" t="s">
        <v>21</v>
      </c>
      <c r="E18" s="7" t="s">
        <v>47</v>
      </c>
      <c r="F18" s="7">
        <v>9</v>
      </c>
      <c r="G18" s="7">
        <v>9</v>
      </c>
      <c r="H18" s="7" t="s">
        <v>64</v>
      </c>
      <c r="I18" s="13">
        <v>14</v>
      </c>
      <c r="J18" s="13">
        <v>10</v>
      </c>
      <c r="K18" s="13">
        <v>15</v>
      </c>
      <c r="L18" s="13">
        <v>15</v>
      </c>
      <c r="M18" s="14">
        <v>54</v>
      </c>
      <c r="N18" s="10">
        <v>100</v>
      </c>
    </row>
    <row r="19" spans="2:14" ht="63.75" x14ac:dyDescent="0.25">
      <c r="B19" s="8" t="s">
        <v>63</v>
      </c>
      <c r="C19" s="22" t="s">
        <v>60</v>
      </c>
      <c r="D19" s="7" t="s">
        <v>21</v>
      </c>
      <c r="E19" s="7" t="s">
        <v>47</v>
      </c>
      <c r="F19" s="7">
        <v>9</v>
      </c>
      <c r="G19" s="7">
        <v>9</v>
      </c>
      <c r="H19" s="7" t="s">
        <v>64</v>
      </c>
      <c r="I19" s="13">
        <v>10</v>
      </c>
      <c r="J19" s="13">
        <v>15</v>
      </c>
      <c r="K19" s="13">
        <v>15</v>
      </c>
      <c r="L19" s="13">
        <v>16</v>
      </c>
      <c r="M19" s="14">
        <v>56</v>
      </c>
      <c r="N19" s="10">
        <v>100</v>
      </c>
    </row>
  </sheetData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2023-10-19T06:46:46Z</dcterms:modified>
</cp:coreProperties>
</file>