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135" tabRatio="5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<sst xmlns="http://schemas.openxmlformats.org/spreadsheetml/2006/main" count="382" uniqueCount="143">
  <si>
    <t>Шифр</t>
  </si>
  <si>
    <t>№</t>
  </si>
  <si>
    <t>Район/город</t>
  </si>
  <si>
    <t>Ф.И.О. наставника (полностью)</t>
  </si>
  <si>
    <t>ИТОГО БАЛЛОВ</t>
  </si>
  <si>
    <t>МАКСИМАЛЬНЫЙ БАЛЛ</t>
  </si>
  <si>
    <t>Вид задания</t>
  </si>
  <si>
    <t>Результат (победитель/призер/участник)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</si>
  <si>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</si>
  <si>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</si>
  <si>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</si>
  <si>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 xml:space="preserve">Ф.И.О. участника </t>
  </si>
  <si>
    <t>г.Канаш</t>
  </si>
  <si>
    <t>Место проведения: . МБОУ "Средняя общеобразовательная школа №11 " г. Канаш</t>
  </si>
  <si>
    <t>Л-5-1</t>
  </si>
  <si>
    <t>Л-5-2</t>
  </si>
  <si>
    <t>Л-5-3</t>
  </si>
  <si>
    <t>Николаева Елена Анатольевна</t>
  </si>
  <si>
    <t>Л-5-9</t>
  </si>
  <si>
    <t>Л-5-10</t>
  </si>
  <si>
    <t>Л-5-11</t>
  </si>
  <si>
    <t>Л-6-5</t>
  </si>
  <si>
    <t>Л-6-6</t>
  </si>
  <si>
    <t>Л-6-2</t>
  </si>
  <si>
    <t>Л-6-4</t>
  </si>
  <si>
    <t>Л-6-1</t>
  </si>
  <si>
    <t>Л-6-3</t>
  </si>
  <si>
    <t>Л-7-4</t>
  </si>
  <si>
    <t>Л-7-5</t>
  </si>
  <si>
    <t>Л-8-1</t>
  </si>
  <si>
    <t>Л-8-2</t>
  </si>
  <si>
    <t>Л-8-3</t>
  </si>
  <si>
    <t>Л-8-4</t>
  </si>
  <si>
    <t>Л-8-5</t>
  </si>
  <si>
    <t>Л-8-6</t>
  </si>
  <si>
    <t>Л-9-1</t>
  </si>
  <si>
    <t>Л-9-2</t>
  </si>
  <si>
    <t>Л-9-3</t>
  </si>
  <si>
    <t>Л-9-4</t>
  </si>
  <si>
    <t>Л-9-5</t>
  </si>
  <si>
    <t>Л-9-6</t>
  </si>
  <si>
    <t>Л-9-7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</si>
  <si>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4</t>
    </r>
  </si>
  <si>
    <t>Сабирова Анна Руслановна</t>
  </si>
  <si>
    <t>Матвеева Валентина Денисовна</t>
  </si>
  <si>
    <t>Ярославцев Лев Юрьевич</t>
  </si>
  <si>
    <t>Л-10-1</t>
  </si>
  <si>
    <t>Л-10-2</t>
  </si>
  <si>
    <t>Л-10-3</t>
  </si>
  <si>
    <t>Л-10-4</t>
  </si>
  <si>
    <t>МАОУ "СОШ №11 им. И. А. Кабалина</t>
  </si>
  <si>
    <t>Дата проведения:12.10.2023</t>
  </si>
  <si>
    <t>Место проведения: . МАОУ "Средняя общеобразовательная школа №11 " г. Канаш</t>
  </si>
  <si>
    <t>Итого баллов</t>
  </si>
  <si>
    <t>Михайлова Мария Дмитриевна</t>
  </si>
  <si>
    <t>Михайлова Ульяна Евгеньевна</t>
  </si>
  <si>
    <t>Степанова Злата Владимировна</t>
  </si>
  <si>
    <t>Михайлова Анастасия Юрьевна</t>
  </si>
  <si>
    <t>Хрусталева Юлия Александровна</t>
  </si>
  <si>
    <t>Шангареева Камила Ирековна</t>
  </si>
  <si>
    <t>Протокол школьного этапа Всероссийской олимпиады школьников по литературе в 2023- 2024 уч.г., 8 класс</t>
  </si>
  <si>
    <t>Аристархов Альберт Русланович</t>
  </si>
  <si>
    <t>Протокол муниципального этапа всероссийской олимпиады школьников по литературе в 2023- 2024 уч.г. 9 класс</t>
  </si>
  <si>
    <t>Дата проведения:12. 10. 2023</t>
  </si>
  <si>
    <t>Л-11-4</t>
  </si>
  <si>
    <t>Л-11-3</t>
  </si>
  <si>
    <t>Л-11-2</t>
  </si>
  <si>
    <r>
      <t>Протокол школьного этапа всероссийской олимпиады школьников по литературе в 2023-2024 уч.г.,</t>
    </r>
    <r>
      <rPr>
        <b/>
        <sz val="10"/>
        <color indexed="10"/>
        <rFont val="Arial"/>
        <family val="2"/>
      </rPr>
      <t xml:space="preserve"> 11 </t>
    </r>
    <r>
      <rPr>
        <b/>
        <sz val="10"/>
        <rFont val="Arial"/>
        <family val="2"/>
      </rPr>
      <t>класс</t>
    </r>
  </si>
  <si>
    <t>Протокол школьного этапа всероссийской олимпиады школьников по литературе в 2023- 2024  уч. г.   7 класс</t>
  </si>
  <si>
    <t>Л-7-3</t>
  </si>
  <si>
    <t>Л-5-4</t>
  </si>
  <si>
    <t>Л-5-5</t>
  </si>
  <si>
    <t>Л-5-6</t>
  </si>
  <si>
    <t>Л-5-7</t>
  </si>
  <si>
    <t>Л-5-8</t>
  </si>
  <si>
    <t>Кашицына Екатерина Вячеславовна</t>
  </si>
  <si>
    <t>Ильина Галина Владимировна</t>
  </si>
  <si>
    <t>Григорьев Егор Евгеньевич</t>
  </si>
  <si>
    <t>Гренчишина Валерия Александровна</t>
  </si>
  <si>
    <t>Ермолаева Мария Константиновна</t>
  </si>
  <si>
    <t>Николаева Неля Геннадьевна</t>
  </si>
  <si>
    <t>Филиппова Анастасия Андреевна</t>
  </si>
  <si>
    <t>Победитель</t>
  </si>
  <si>
    <t>Антонова Элеонора Сергеевна</t>
  </si>
  <si>
    <t>МАОУ "СОШ №11 им.И.А.Кабалина</t>
  </si>
  <si>
    <t>Семенова Дарья Дмитриевна</t>
  </si>
  <si>
    <t>Хрисанова Полина Вадимовна</t>
  </si>
  <si>
    <t>Турхан Никита Станиславович</t>
  </si>
  <si>
    <t>Призёр</t>
  </si>
  <si>
    <r>
      <t>Протокол школьного этапа всероссийской олимпиады школьников по литературе в 2023-2024 уч.г.,</t>
    </r>
    <r>
      <rPr>
        <b/>
        <sz val="10"/>
        <color indexed="10"/>
        <rFont val="Arial"/>
        <family val="2"/>
      </rPr>
      <t xml:space="preserve"> 10 </t>
    </r>
    <r>
      <rPr>
        <b/>
        <sz val="10"/>
        <rFont val="Arial"/>
        <family val="2"/>
      </rPr>
      <t>класс</t>
    </r>
  </si>
  <si>
    <t>Шафигуллина Зарина Наилевна</t>
  </si>
  <si>
    <t>Овчинникова Елизавета Сергеевна</t>
  </si>
  <si>
    <t>Васильева Карина Вадимовна</t>
  </si>
  <si>
    <t>Антонова Кристина Сергеевна</t>
  </si>
  <si>
    <r>
      <t>Количество участников:</t>
    </r>
    <r>
      <rPr>
        <b/>
        <i/>
        <sz val="10"/>
        <rFont val="Arial"/>
        <family val="2"/>
      </rPr>
      <t xml:space="preserve"> 4</t>
    </r>
  </si>
  <si>
    <t>Л-11-1</t>
  </si>
  <si>
    <t>Иванова Полина Робертовна</t>
  </si>
  <si>
    <t>Баранова Светлана Федоровна</t>
  </si>
  <si>
    <t>Григорьева Анна Евгеньевна</t>
  </si>
  <si>
    <t>Алексеева Елена Сергеевна</t>
  </si>
  <si>
    <t>Белова Диана Александровна</t>
  </si>
  <si>
    <t>Федорова Любовь Николаевна</t>
  </si>
  <si>
    <t>Батыр Виктория Руслановна</t>
  </si>
  <si>
    <t>Колпакова Екатерина Валерьевна</t>
  </si>
  <si>
    <t>Федорова Софья Константиновна</t>
  </si>
  <si>
    <t>Шафиев Исмат Альфатович</t>
  </si>
  <si>
    <t>Сергеева Кристина Алексеевна</t>
  </si>
  <si>
    <t>Копылова Варвара Александровна</t>
  </si>
  <si>
    <r>
      <t>Протокол школьного этапа всероссийской олимпиады школьников по литературе в 2023-2024 уч.г., 5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класс</t>
    </r>
  </si>
  <si>
    <t>Количество участников: 11</t>
  </si>
  <si>
    <t>Антонова Ева Дмитриевна</t>
  </si>
  <si>
    <t>Гаврилов Александр Сергеевич</t>
  </si>
  <si>
    <r>
      <t>Протокол школьного этапа всероссийской олимпиады школьников по литературе в 2023-2024 уч.г.,</t>
    </r>
    <r>
      <rPr>
        <b/>
        <sz val="12"/>
        <color indexed="10"/>
        <rFont val="Times New Roman"/>
        <family val="1"/>
      </rPr>
      <t xml:space="preserve"> 6 </t>
    </r>
    <r>
      <rPr>
        <b/>
        <sz val="12"/>
        <rFont val="Times New Roman"/>
        <family val="1"/>
      </rPr>
      <t>класс</t>
    </r>
  </si>
  <si>
    <r>
      <t>Количество участников:</t>
    </r>
    <r>
      <rPr>
        <b/>
        <i/>
        <sz val="12"/>
        <rFont val="Times New Roman"/>
        <family val="1"/>
      </rPr>
      <t xml:space="preserve"> 6</t>
    </r>
  </si>
  <si>
    <r>
      <t xml:space="preserve">Председатель жюри: </t>
    </r>
    <r>
      <rPr>
        <b/>
        <i/>
        <sz val="10"/>
        <rFont val="Arial"/>
        <family val="2"/>
      </rPr>
      <t>Николаева Н.Г., учитель МАОУ "СОШ №11 им. И. А. Кабалина"</t>
    </r>
  </si>
  <si>
    <r>
      <t>Члены жюри: Федорова Любовь Николаевна</t>
    </r>
    <r>
      <rPr>
        <b/>
        <i/>
        <sz val="10"/>
        <rFont val="Arial"/>
        <family val="2"/>
      </rPr>
      <t>, учитель МАОУ "СОШ №11 им. И. А. Кабалина"</t>
    </r>
  </si>
  <si>
    <t>Николаева Елена Анатольевна, учитель МАОУ  "СОШ №11 им. И. А. Кабалина"</t>
  </si>
  <si>
    <t>Филиппова Т.Г., заместитель директора по УР</t>
  </si>
  <si>
    <t>Хуснутдинова Т.Г., заместитель директора по ВР</t>
  </si>
  <si>
    <t>Мурадов Алишер Кобилжонович</t>
  </si>
  <si>
    <t>Алексеева Анастасия Александровна</t>
  </si>
  <si>
    <t>Задание 1</t>
  </si>
  <si>
    <t>Задание 2</t>
  </si>
  <si>
    <r>
      <t xml:space="preserve">Председатель жюри: </t>
    </r>
    <r>
      <rPr>
        <i/>
        <sz val="12"/>
        <rFont val="Arial"/>
        <family val="2"/>
      </rPr>
      <t>Николаева Н.Г., учитель МАОУ "СОШ №11 им. И. А. Кабалина"</t>
    </r>
  </si>
  <si>
    <r>
      <t>Члены жюри: Федорова Любовь Николаевна</t>
    </r>
    <r>
      <rPr>
        <i/>
        <sz val="12"/>
        <rFont val="Arial"/>
        <family val="2"/>
      </rPr>
      <t>, учитель МАОУ "СОШ №11 им. И. А. Кабалина"</t>
    </r>
  </si>
  <si>
    <t>Матвеева Ксения Антоновна</t>
  </si>
  <si>
    <t>Григорьев Егор Игоревич</t>
  </si>
  <si>
    <t>Бурмистрова Полина Евгеньевна</t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</si>
  <si>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 7</t>
    </r>
  </si>
  <si>
    <t>Краснова Александра Николаевна</t>
  </si>
  <si>
    <t>Федотова Анна Владиславовна</t>
  </si>
  <si>
    <t>Емельянов Алексей Юрьевич</t>
  </si>
  <si>
    <t>Никифорова Евгения Олеговна</t>
  </si>
  <si>
    <t>Терентьева Татьяна Андреевна</t>
  </si>
  <si>
    <t>Захарова Анастасия Эдуардовна</t>
  </si>
  <si>
    <t>Л-8-7</t>
  </si>
  <si>
    <t>Л-8-8</t>
  </si>
  <si>
    <t>Л-8-9</t>
  </si>
  <si>
    <t>Л-8-10</t>
  </si>
  <si>
    <t>Количество участников:10</t>
  </si>
  <si>
    <t>Л-7-1</t>
  </si>
  <si>
    <t>Л-7-2</t>
  </si>
  <si>
    <r>
      <t>Количество участников:</t>
    </r>
    <r>
      <rPr>
        <b/>
        <i/>
        <sz val="10"/>
        <rFont val="Arial"/>
        <family val="2"/>
      </rPr>
      <t xml:space="preserve"> 5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</si>
</sst>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color indexed="6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Arial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theme="1" tint="0.15000000596046448"/>
      <name val="Arial"/>
      <family val="2"/>
    </font>
    <font>
      <b/>
      <sz val="10"/>
      <color rgb="FFC00000"/>
      <name val="Arial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8" fillId="3" borderId="0" applyNumberFormat="0" applyBorder="0" applyAlignment="0" applyProtection="0"/>
    <xf numFmtId="0" fontId="1" fillId="4" borderId="0" applyNumberFormat="0" applyBorder="0" applyAlignment="0" applyProtection="0"/>
    <xf numFmtId="0" fontId="38" fillId="5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38" fillId="9" borderId="0" applyNumberFormat="0" applyBorder="0" applyAlignment="0" applyProtection="0"/>
    <xf numFmtId="0" fontId="1" fillId="10" borderId="0" applyNumberFormat="0" applyBorder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8" borderId="0" applyNumberFormat="0" applyBorder="0" applyAlignment="0" applyProtection="0"/>
    <xf numFmtId="0" fontId="38" fillId="20" borderId="0" applyNumberFormat="0" applyBorder="0" applyAlignment="0" applyProtection="0"/>
    <xf numFmtId="0" fontId="1" fillId="14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2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16" borderId="0" applyNumberFormat="0" applyBorder="0" applyAlignment="0" applyProtection="0"/>
    <xf numFmtId="0" fontId="39" fillId="26" borderId="0" applyNumberFormat="0" applyBorder="0" applyAlignment="0" applyProtection="0"/>
    <xf numFmtId="0" fontId="2" fillId="18" borderId="0" applyNumberFormat="0" applyBorder="0" applyAlignment="0" applyProtection="0"/>
    <xf numFmtId="0" fontId="39" fillId="27" borderId="0" applyNumberFormat="0" applyBorder="0" applyAlignment="0" applyProtection="0"/>
    <xf numFmtId="0" fontId="2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39" fillId="31" borderId="0" applyNumberFormat="0" applyBorder="0" applyAlignment="0" applyProtection="0"/>
    <xf numFmtId="0" fontId="2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1" fontId="21" fillId="0" borderId="0" xfId="0" applyNumberFormat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1" fontId="21" fillId="0" borderId="11" xfId="0" applyNumberFormat="1" applyFont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42" fillId="0" borderId="13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0" fontId="26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27" fillId="0" borderId="0" xfId="0" applyFont="1" applyAlignment="1">
      <alignment horizontal="left" wrapText="1"/>
    </xf>
    <xf numFmtId="0" fontId="29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14" xfId="0" applyFont="1" applyBorder="1" applyAlignment="1">
      <alignment horizontal="center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top"/>
    </xf>
    <xf numFmtId="0" fontId="31" fillId="0" borderId="0" xfId="0" applyFont="1" applyAlignment="1">
      <alignment horizontal="left" vertical="top"/>
    </xf>
    <xf numFmtId="0" fontId="31" fillId="0" borderId="13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top" wrapText="1"/>
    </xf>
    <xf numFmtId="1" fontId="31" fillId="0" borderId="10" xfId="0" applyNumberFormat="1" applyFont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top" wrapText="1"/>
    </xf>
    <xf numFmtId="0" fontId="31" fillId="0" borderId="26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0" fontId="31" fillId="0" borderId="29" xfId="0" applyFont="1" applyFill="1" applyBorder="1" applyAlignment="1">
      <alignment horizontal="center" vertical="top" wrapText="1"/>
    </xf>
    <xf numFmtId="0" fontId="31" fillId="0" borderId="19" xfId="0" applyFont="1" applyBorder="1" applyAlignment="1">
      <alignment horizontal="center" vertical="top" wrapText="1"/>
    </xf>
    <xf numFmtId="0" fontId="31" fillId="0" borderId="30" xfId="0" applyFont="1" applyFill="1" applyBorder="1" applyAlignment="1">
      <alignment horizontal="center" vertical="top" wrapText="1"/>
    </xf>
    <xf numFmtId="1" fontId="31" fillId="0" borderId="11" xfId="0" applyNumberFormat="1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29" fillId="0" borderId="15" xfId="0" applyFont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6" xfId="0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horizontal="center" vertical="top" wrapText="1"/>
    </xf>
    <xf numFmtId="0" fontId="29" fillId="0" borderId="17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/>
    </xf>
    <xf numFmtId="0" fontId="44" fillId="0" borderId="20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43" fillId="0" borderId="13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3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/>
    </xf>
    <xf numFmtId="0" fontId="40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1" fontId="41" fillId="0" borderId="10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/>
    </xf>
    <xf numFmtId="0" fontId="28" fillId="0" borderId="0" xfId="0" applyFont="1" applyAlignment="1">
      <alignment horizontal="left" wrapText="1"/>
    </xf>
    <xf numFmtId="0" fontId="21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4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40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40" fillId="0" borderId="10" xfId="0" applyFont="1" applyBorder="1" applyAlignment="1">
      <alignment vertical="top"/>
    </xf>
    <xf numFmtId="0" fontId="40" fillId="0" borderId="10" xfId="0" applyFont="1" applyBorder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top"/>
    </xf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left" vertical="top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left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72;&#1076;&#1072;.%20&#1051;&#1080;&#1090;-&#1088;&#1072;.%202023-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  <sheetName val="7"/>
      <sheetName val="8"/>
      <sheetName val="9"/>
      <sheetName val="10"/>
      <sheetName val="11"/>
    </sheetNames>
    <sheetDataSet>
      <sheetData sheetId="4">
        <row r="20">
          <cell r="E20" t="str">
            <v>МАОУ "СОШ №11 им. И. А. Кабалина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="85" zoomScaleNormal="85" zoomScalePageLayoutView="0" workbookViewId="0" topLeftCell="A22">
      <selection activeCell="A10" sqref="A10:P10"/>
    </sheetView>
  </sheetViews>
  <sheetFormatPr defaultColWidth="35.7109375" defaultRowHeight="12.75"/>
  <cols>
    <col min="1" max="1" width="3.8515625" style="69" customWidth="1"/>
    <col min="2" max="2" width="6.8515625" style="69" customWidth="1"/>
    <col min="3" max="3" width="19.140625" style="69" customWidth="1"/>
    <col min="4" max="4" width="13.7109375" style="69" customWidth="1"/>
    <col min="5" max="5" width="23.28125" style="69" customWidth="1"/>
    <col min="6" max="7" width="11.421875" style="69" customWidth="1"/>
    <col min="8" max="8" width="22.8515625" style="69" customWidth="1"/>
    <col min="9" max="10" width="13.8515625" style="69" customWidth="1"/>
    <col min="11" max="11" width="20.00390625" style="69" customWidth="1"/>
    <col min="12" max="12" width="13.7109375" style="69" customWidth="1"/>
    <col min="13" max="16384" width="35.7109375" style="69" customWidth="1"/>
  </cols>
  <sheetData>
    <row r="1" spans="1:11" s="66" customFormat="1" ht="15.75">
      <c r="A1" s="138" t="s">
        <v>108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66" customFormat="1" ht="15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66" customFormat="1" ht="15.75">
      <c r="A3" s="139" t="s">
        <v>109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66" customFormat="1" ht="15.75">
      <c r="A4" s="139" t="s">
        <v>51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66" customFormat="1" ht="15.75">
      <c r="A5" s="140" t="s">
        <v>52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</row>
    <row r="6" spans="1:16" s="67" customFormat="1" ht="15.75" customHeight="1">
      <c r="A6" s="141" t="s">
        <v>123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</row>
    <row r="7" spans="1:16" s="67" customFormat="1" ht="21" customHeight="1">
      <c r="A7" s="141" t="s">
        <v>124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64"/>
      <c r="N7" s="64"/>
      <c r="O7" s="64"/>
      <c r="P7" s="64"/>
    </row>
    <row r="8" spans="1:16" s="67" customFormat="1" ht="21" customHeight="1">
      <c r="A8" s="137" t="s">
        <v>116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</row>
    <row r="9" spans="1:16" s="67" customFormat="1" ht="19.5" customHeight="1">
      <c r="A9" s="137" t="s">
        <v>117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</row>
    <row r="10" spans="1:16" s="68" customFormat="1" ht="23.25" customHeight="1">
      <c r="A10" s="137" t="s">
        <v>118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</row>
    <row r="11" ht="16.5" thickBot="1"/>
    <row r="12" spans="1:13" ht="63.75" thickBot="1">
      <c r="A12" s="84" t="s">
        <v>1</v>
      </c>
      <c r="B12" s="85" t="s">
        <v>0</v>
      </c>
      <c r="C12" s="86" t="s">
        <v>11</v>
      </c>
      <c r="D12" s="86" t="s">
        <v>2</v>
      </c>
      <c r="E12" s="86" t="s">
        <v>8</v>
      </c>
      <c r="F12" s="87" t="s">
        <v>9</v>
      </c>
      <c r="G12" s="88" t="s">
        <v>10</v>
      </c>
      <c r="H12" s="86" t="s">
        <v>3</v>
      </c>
      <c r="I12" s="89" t="s">
        <v>6</v>
      </c>
      <c r="J12" s="86" t="s">
        <v>6</v>
      </c>
      <c r="K12" s="90" t="s">
        <v>53</v>
      </c>
      <c r="L12" s="91" t="s">
        <v>5</v>
      </c>
      <c r="M12" s="73" t="s">
        <v>7</v>
      </c>
    </row>
    <row r="13" spans="1:12" s="78" customFormat="1" ht="47.25">
      <c r="A13" s="72">
        <v>1</v>
      </c>
      <c r="B13" s="73" t="s">
        <v>14</v>
      </c>
      <c r="C13" s="74" t="s">
        <v>61</v>
      </c>
      <c r="D13" s="75" t="s">
        <v>12</v>
      </c>
      <c r="E13" s="75" t="s">
        <v>50</v>
      </c>
      <c r="F13" s="73">
        <v>5</v>
      </c>
      <c r="G13" s="76">
        <v>5</v>
      </c>
      <c r="H13" s="75" t="str">
        <f>$H$16</f>
        <v>Николаева Елена Анатольевна</v>
      </c>
      <c r="I13" s="76">
        <v>19</v>
      </c>
      <c r="J13" s="76">
        <v>16</v>
      </c>
      <c r="K13" s="76">
        <v>35</v>
      </c>
      <c r="L13" s="77">
        <v>70</v>
      </c>
    </row>
    <row r="14" spans="1:12" s="78" customFormat="1" ht="47.25">
      <c r="A14" s="79">
        <v>2</v>
      </c>
      <c r="B14" s="73" t="s">
        <v>15</v>
      </c>
      <c r="C14" s="74" t="s">
        <v>54</v>
      </c>
      <c r="D14" s="75" t="s">
        <v>12</v>
      </c>
      <c r="E14" s="75" t="s">
        <v>50</v>
      </c>
      <c r="F14" s="73">
        <v>5</v>
      </c>
      <c r="G14" s="76">
        <v>5</v>
      </c>
      <c r="H14" s="75" t="str">
        <f>$H$16</f>
        <v>Николаева Елена Анатольевна</v>
      </c>
      <c r="I14" s="76">
        <v>8</v>
      </c>
      <c r="J14" s="76">
        <v>23</v>
      </c>
      <c r="K14" s="76">
        <v>31</v>
      </c>
      <c r="L14" s="77">
        <v>70</v>
      </c>
    </row>
    <row r="15" spans="1:12" s="78" customFormat="1" ht="47.25">
      <c r="A15" s="79">
        <v>3</v>
      </c>
      <c r="B15" s="73" t="s">
        <v>16</v>
      </c>
      <c r="C15" s="74" t="s">
        <v>55</v>
      </c>
      <c r="D15" s="75" t="s">
        <v>12</v>
      </c>
      <c r="E15" s="75" t="s">
        <v>50</v>
      </c>
      <c r="F15" s="73">
        <v>5</v>
      </c>
      <c r="G15" s="76">
        <v>5</v>
      </c>
      <c r="H15" s="75" t="str">
        <f>$H$16</f>
        <v>Николаева Елена Анатольевна</v>
      </c>
      <c r="I15" s="76">
        <v>23</v>
      </c>
      <c r="J15" s="76">
        <v>21</v>
      </c>
      <c r="K15" s="76">
        <v>44</v>
      </c>
      <c r="L15" s="77">
        <v>70</v>
      </c>
    </row>
    <row r="16" spans="1:13" s="78" customFormat="1" ht="31.5">
      <c r="A16" s="79">
        <v>4</v>
      </c>
      <c r="B16" s="94" t="s">
        <v>70</v>
      </c>
      <c r="C16" s="95" t="s">
        <v>56</v>
      </c>
      <c r="D16" s="96" t="s">
        <v>12</v>
      </c>
      <c r="E16" s="96" t="s">
        <v>50</v>
      </c>
      <c r="F16" s="94">
        <v>5</v>
      </c>
      <c r="G16" s="97">
        <v>5</v>
      </c>
      <c r="H16" s="96" t="s">
        <v>17</v>
      </c>
      <c r="I16" s="97">
        <v>26</v>
      </c>
      <c r="J16" s="97">
        <v>23</v>
      </c>
      <c r="K16" s="97">
        <v>49</v>
      </c>
      <c r="L16" s="98">
        <v>70</v>
      </c>
      <c r="M16" s="98" t="s">
        <v>82</v>
      </c>
    </row>
    <row r="17" spans="1:12" s="78" customFormat="1" ht="31.5">
      <c r="A17" s="79">
        <v>5</v>
      </c>
      <c r="B17" s="73" t="s">
        <v>71</v>
      </c>
      <c r="C17" s="75" t="s">
        <v>100</v>
      </c>
      <c r="D17" s="75" t="s">
        <v>12</v>
      </c>
      <c r="E17" s="81" t="s">
        <v>50</v>
      </c>
      <c r="F17" s="93">
        <v>5</v>
      </c>
      <c r="G17" s="93">
        <v>5</v>
      </c>
      <c r="H17" s="81" t="s">
        <v>101</v>
      </c>
      <c r="I17" s="73">
        <v>19</v>
      </c>
      <c r="J17" s="73">
        <v>11</v>
      </c>
      <c r="K17" s="82">
        <v>30</v>
      </c>
      <c r="L17" s="92">
        <v>70</v>
      </c>
    </row>
    <row r="18" spans="1:12" s="78" customFormat="1" ht="31.5">
      <c r="A18" s="79">
        <v>6</v>
      </c>
      <c r="B18" s="73" t="s">
        <v>72</v>
      </c>
      <c r="C18" s="75" t="s">
        <v>102</v>
      </c>
      <c r="D18" s="75" t="s">
        <v>12</v>
      </c>
      <c r="E18" s="81" t="s">
        <v>50</v>
      </c>
      <c r="F18" s="93">
        <v>5</v>
      </c>
      <c r="G18" s="93">
        <v>5</v>
      </c>
      <c r="H18" s="81" t="s">
        <v>101</v>
      </c>
      <c r="I18" s="73">
        <v>20</v>
      </c>
      <c r="J18" s="73">
        <v>10</v>
      </c>
      <c r="K18" s="82">
        <v>30</v>
      </c>
      <c r="L18" s="92">
        <v>70</v>
      </c>
    </row>
    <row r="19" spans="1:12" s="78" customFormat="1" ht="47.25">
      <c r="A19" s="79">
        <v>7</v>
      </c>
      <c r="B19" s="73" t="s">
        <v>73</v>
      </c>
      <c r="C19" s="75" t="s">
        <v>103</v>
      </c>
      <c r="D19" s="75" t="s">
        <v>12</v>
      </c>
      <c r="E19" s="81" t="s">
        <v>50</v>
      </c>
      <c r="F19" s="93">
        <v>5</v>
      </c>
      <c r="G19" s="93">
        <v>5</v>
      </c>
      <c r="H19" s="81" t="s">
        <v>101</v>
      </c>
      <c r="I19" s="73">
        <v>18</v>
      </c>
      <c r="J19" s="73">
        <v>18</v>
      </c>
      <c r="K19" s="82">
        <v>36</v>
      </c>
      <c r="L19" s="92">
        <v>70</v>
      </c>
    </row>
    <row r="20" spans="1:12" s="78" customFormat="1" ht="31.5">
      <c r="A20" s="79">
        <v>8</v>
      </c>
      <c r="B20" s="80" t="s">
        <v>74</v>
      </c>
      <c r="C20" s="75" t="s">
        <v>104</v>
      </c>
      <c r="D20" s="75" t="s">
        <v>12</v>
      </c>
      <c r="E20" s="81" t="s">
        <v>50</v>
      </c>
      <c r="F20" s="93">
        <v>5</v>
      </c>
      <c r="G20" s="93">
        <v>5</v>
      </c>
      <c r="H20" s="81" t="s">
        <v>101</v>
      </c>
      <c r="I20" s="73">
        <v>24</v>
      </c>
      <c r="J20" s="73">
        <v>16</v>
      </c>
      <c r="K20" s="82">
        <v>40</v>
      </c>
      <c r="L20" s="92">
        <v>70</v>
      </c>
    </row>
    <row r="21" spans="1:12" s="78" customFormat="1" ht="31.5">
      <c r="A21" s="79">
        <v>9</v>
      </c>
      <c r="B21" s="80" t="s">
        <v>18</v>
      </c>
      <c r="C21" s="75" t="s">
        <v>105</v>
      </c>
      <c r="D21" s="75" t="s">
        <v>12</v>
      </c>
      <c r="E21" s="81" t="s">
        <v>50</v>
      </c>
      <c r="F21" s="93">
        <v>5</v>
      </c>
      <c r="G21" s="93">
        <v>5</v>
      </c>
      <c r="H21" s="81" t="s">
        <v>101</v>
      </c>
      <c r="I21" s="73">
        <v>13</v>
      </c>
      <c r="J21" s="73">
        <v>9</v>
      </c>
      <c r="K21" s="82">
        <v>22</v>
      </c>
      <c r="L21" s="92">
        <v>70</v>
      </c>
    </row>
    <row r="22" spans="1:12" s="78" customFormat="1" ht="47.25">
      <c r="A22" s="79">
        <v>10</v>
      </c>
      <c r="B22" s="80" t="s">
        <v>19</v>
      </c>
      <c r="C22" s="75" t="s">
        <v>106</v>
      </c>
      <c r="D22" s="75" t="s">
        <v>12</v>
      </c>
      <c r="E22" s="81" t="s">
        <v>50</v>
      </c>
      <c r="F22" s="93">
        <v>5</v>
      </c>
      <c r="G22" s="93">
        <v>5</v>
      </c>
      <c r="H22" s="81" t="s">
        <v>101</v>
      </c>
      <c r="I22" s="73">
        <v>22</v>
      </c>
      <c r="J22" s="73">
        <v>18</v>
      </c>
      <c r="K22" s="82">
        <v>40</v>
      </c>
      <c r="L22" s="92">
        <v>70</v>
      </c>
    </row>
    <row r="23" spans="1:12" s="78" customFormat="1" ht="47.25">
      <c r="A23" s="79">
        <v>11</v>
      </c>
      <c r="B23" s="80" t="s">
        <v>20</v>
      </c>
      <c r="C23" s="75" t="s">
        <v>107</v>
      </c>
      <c r="D23" s="75" t="s">
        <v>12</v>
      </c>
      <c r="E23" s="81" t="s">
        <v>50</v>
      </c>
      <c r="F23" s="93">
        <v>5</v>
      </c>
      <c r="G23" s="93">
        <v>5</v>
      </c>
      <c r="H23" s="81" t="s">
        <v>101</v>
      </c>
      <c r="I23" s="73">
        <v>16</v>
      </c>
      <c r="J23" s="73">
        <v>9</v>
      </c>
      <c r="K23" s="82">
        <v>25</v>
      </c>
      <c r="L23" s="92">
        <v>70</v>
      </c>
    </row>
  </sheetData>
  <sheetProtection/>
  <mergeCells count="9">
    <mergeCell ref="A8:P8"/>
    <mergeCell ref="A9:P9"/>
    <mergeCell ref="A10:P10"/>
    <mergeCell ref="A1:K1"/>
    <mergeCell ref="A3:K3"/>
    <mergeCell ref="A4:K4"/>
    <mergeCell ref="A5:K5"/>
    <mergeCell ref="A6:P6"/>
    <mergeCell ref="A7:L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9">
      <selection activeCell="B21" sqref="B21:O25"/>
    </sheetView>
  </sheetViews>
  <sheetFormatPr defaultColWidth="9.140625" defaultRowHeight="12.75"/>
  <cols>
    <col min="1" max="2" width="9.140625" style="108" customWidth="1"/>
    <col min="3" max="3" width="27.57421875" style="108" customWidth="1"/>
    <col min="4" max="4" width="7.421875" style="108" customWidth="1"/>
    <col min="5" max="5" width="25.28125" style="108" customWidth="1"/>
    <col min="6" max="7" width="9.140625" style="108" customWidth="1"/>
    <col min="8" max="8" width="17.8515625" style="108" customWidth="1"/>
    <col min="9" max="10" width="9.140625" style="108" customWidth="1"/>
    <col min="11" max="11" width="11.57421875" style="108" customWidth="1"/>
    <col min="12" max="12" width="17.421875" style="108" customWidth="1"/>
    <col min="13" max="13" width="18.7109375" style="108" customWidth="1"/>
    <col min="14" max="16384" width="9.140625" style="108" customWidth="1"/>
  </cols>
  <sheetData>
    <row r="1" spans="1:10" s="66" customFormat="1" ht="15.75">
      <c r="A1" s="143" t="s">
        <v>112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s="66" customFormat="1" ht="15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1:10" s="66" customFormat="1" ht="15.75">
      <c r="A3" s="144" t="s">
        <v>113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s="66" customFormat="1" ht="15.75">
      <c r="A4" s="144" t="s">
        <v>51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66" customFormat="1" ht="15.75">
      <c r="A5" s="145" t="s">
        <v>52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6" s="67" customFormat="1" ht="15.75" customHeight="1">
      <c r="A6" s="146" t="s">
        <v>114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6" s="67" customFormat="1" ht="12.75" customHeight="1">
      <c r="A7" s="146" t="s">
        <v>115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6"/>
      <c r="N7" s="6"/>
      <c r="O7" s="6"/>
      <c r="P7" s="6"/>
    </row>
    <row r="8" spans="1:16" s="67" customFormat="1" ht="12.75" customHeight="1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s="67" customFormat="1" ht="12.75" customHeight="1">
      <c r="A9" s="142" t="s">
        <v>117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1:16" s="67" customFormat="1" ht="12.75" customHeight="1">
      <c r="A10" s="142" t="s">
        <v>118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1:10" s="68" customFormat="1" ht="12.75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</row>
    <row r="12" s="69" customFormat="1" ht="16.5" thickBot="1">
      <c r="D12" s="70"/>
    </row>
    <row r="13" spans="1:12" s="69" customFormat="1" ht="95.25" thickBot="1">
      <c r="A13" s="71" t="s">
        <v>1</v>
      </c>
      <c r="B13" s="99" t="s">
        <v>0</v>
      </c>
      <c r="C13" s="100" t="s">
        <v>11</v>
      </c>
      <c r="D13" s="100" t="s">
        <v>2</v>
      </c>
      <c r="E13" s="100" t="s">
        <v>8</v>
      </c>
      <c r="F13" s="101" t="s">
        <v>9</v>
      </c>
      <c r="G13" s="102" t="s">
        <v>10</v>
      </c>
      <c r="H13" s="100" t="s">
        <v>3</v>
      </c>
      <c r="I13" s="103" t="s">
        <v>6</v>
      </c>
      <c r="J13" s="100" t="s">
        <v>6</v>
      </c>
      <c r="K13" s="104" t="s">
        <v>4</v>
      </c>
      <c r="L13" s="104" t="s">
        <v>5</v>
      </c>
    </row>
    <row r="14" spans="1:12" s="78" customFormat="1" ht="31.5">
      <c r="A14" s="72">
        <v>1</v>
      </c>
      <c r="B14" s="105" t="s">
        <v>25</v>
      </c>
      <c r="C14" s="75" t="s">
        <v>75</v>
      </c>
      <c r="D14" s="81" t="s">
        <v>12</v>
      </c>
      <c r="E14" s="81" t="s">
        <v>50</v>
      </c>
      <c r="F14" s="93">
        <v>6</v>
      </c>
      <c r="G14" s="73">
        <v>6</v>
      </c>
      <c r="H14" s="81" t="s">
        <v>76</v>
      </c>
      <c r="I14" s="73">
        <v>24</v>
      </c>
      <c r="J14" s="73">
        <v>28</v>
      </c>
      <c r="K14" s="73">
        <v>52</v>
      </c>
      <c r="L14" s="77">
        <v>70</v>
      </c>
    </row>
    <row r="15" spans="1:12" s="78" customFormat="1" ht="31.5">
      <c r="A15" s="79">
        <v>2</v>
      </c>
      <c r="B15" s="105" t="s">
        <v>23</v>
      </c>
      <c r="C15" s="75" t="s">
        <v>77</v>
      </c>
      <c r="D15" s="81" t="s">
        <v>12</v>
      </c>
      <c r="E15" s="81" t="s">
        <v>50</v>
      </c>
      <c r="F15" s="93">
        <v>6</v>
      </c>
      <c r="G15" s="73">
        <v>6</v>
      </c>
      <c r="H15" s="81" t="s">
        <v>76</v>
      </c>
      <c r="I15" s="73">
        <v>23</v>
      </c>
      <c r="J15" s="73">
        <v>20</v>
      </c>
      <c r="K15" s="73">
        <v>43</v>
      </c>
      <c r="L15" s="77">
        <v>70</v>
      </c>
    </row>
    <row r="16" spans="1:13" s="78" customFormat="1" ht="31.5">
      <c r="A16" s="109">
        <v>3</v>
      </c>
      <c r="B16" s="96" t="s">
        <v>26</v>
      </c>
      <c r="C16" s="96" t="s">
        <v>78</v>
      </c>
      <c r="D16" s="96" t="s">
        <v>12</v>
      </c>
      <c r="E16" s="96" t="s">
        <v>50</v>
      </c>
      <c r="F16" s="94">
        <v>6</v>
      </c>
      <c r="G16" s="94">
        <v>6</v>
      </c>
      <c r="H16" s="110" t="s">
        <v>76</v>
      </c>
      <c r="I16" s="94">
        <v>28</v>
      </c>
      <c r="J16" s="94">
        <v>36</v>
      </c>
      <c r="K16" s="94">
        <v>64</v>
      </c>
      <c r="L16" s="98">
        <v>70</v>
      </c>
      <c r="M16" s="98" t="s">
        <v>82</v>
      </c>
    </row>
    <row r="17" spans="1:12" s="78" customFormat="1" ht="31.5">
      <c r="A17" s="79">
        <v>4</v>
      </c>
      <c r="B17" s="105" t="s">
        <v>24</v>
      </c>
      <c r="C17" s="75" t="s">
        <v>79</v>
      </c>
      <c r="D17" s="75" t="s">
        <v>12</v>
      </c>
      <c r="E17" s="75" t="s">
        <v>50</v>
      </c>
      <c r="F17" s="73">
        <v>6</v>
      </c>
      <c r="G17" s="73">
        <v>6</v>
      </c>
      <c r="H17" s="81" t="s">
        <v>76</v>
      </c>
      <c r="I17" s="73">
        <v>24</v>
      </c>
      <c r="J17" s="73">
        <v>24</v>
      </c>
      <c r="K17" s="73">
        <v>48</v>
      </c>
      <c r="L17" s="77">
        <v>70</v>
      </c>
    </row>
    <row r="18" spans="1:12" s="78" customFormat="1" ht="31.5">
      <c r="A18" s="79">
        <v>5</v>
      </c>
      <c r="B18" s="105" t="s">
        <v>21</v>
      </c>
      <c r="C18" s="75" t="s">
        <v>110</v>
      </c>
      <c r="D18" s="75" t="s">
        <v>12</v>
      </c>
      <c r="E18" s="81" t="s">
        <v>50</v>
      </c>
      <c r="F18" s="81">
        <v>6</v>
      </c>
      <c r="G18" s="81">
        <v>6</v>
      </c>
      <c r="H18" s="81" t="s">
        <v>76</v>
      </c>
      <c r="I18" s="73">
        <v>18</v>
      </c>
      <c r="J18" s="73">
        <v>11</v>
      </c>
      <c r="K18" s="106">
        <v>29</v>
      </c>
      <c r="L18" s="107">
        <v>50</v>
      </c>
    </row>
    <row r="19" spans="1:12" s="78" customFormat="1" ht="31.5">
      <c r="A19" s="79">
        <v>6</v>
      </c>
      <c r="B19" s="105" t="s">
        <v>22</v>
      </c>
      <c r="C19" s="75" t="s">
        <v>111</v>
      </c>
      <c r="D19" s="75" t="s">
        <v>12</v>
      </c>
      <c r="E19" s="81" t="s">
        <v>50</v>
      </c>
      <c r="F19" s="81">
        <v>6</v>
      </c>
      <c r="G19" s="81">
        <v>6</v>
      </c>
      <c r="H19" s="81" t="s">
        <v>76</v>
      </c>
      <c r="I19" s="73">
        <v>17</v>
      </c>
      <c r="J19" s="73">
        <v>11</v>
      </c>
      <c r="K19" s="106">
        <v>28</v>
      </c>
      <c r="L19" s="107">
        <v>50</v>
      </c>
    </row>
  </sheetData>
  <sheetProtection/>
  <mergeCells count="10">
    <mergeCell ref="A10:P10"/>
    <mergeCell ref="A11:J11"/>
    <mergeCell ref="A8:P8"/>
    <mergeCell ref="A9:P9"/>
    <mergeCell ref="A1:J1"/>
    <mergeCell ref="A3:J3"/>
    <mergeCell ref="A4:J4"/>
    <mergeCell ref="A5:J5"/>
    <mergeCell ref="A6:P6"/>
    <mergeCell ref="A7:L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0">
      <selection activeCell="C13" sqref="C13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9.8515625" style="0" customWidth="1"/>
    <col min="4" max="4" width="8.7109375" style="0" customWidth="1"/>
    <col min="5" max="5" width="24.57421875" style="0" customWidth="1"/>
    <col min="8" max="8" width="17.7109375" style="0" customWidth="1"/>
    <col min="12" max="12" width="22.28125" style="0" customWidth="1"/>
    <col min="13" max="13" width="14.57421875" style="0" customWidth="1"/>
  </cols>
  <sheetData>
    <row r="1" spans="1:10" s="1" customFormat="1" ht="12.75" customHeight="1">
      <c r="A1" s="147" t="s">
        <v>68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 s="1" customFormat="1" ht="12.75" customHeight="1">
      <c r="A2" s="148" t="s">
        <v>142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s="1" customFormat="1" ht="12.75">
      <c r="A3" s="148" t="s">
        <v>51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</row>
    <row r="4" spans="1:11" s="6" customFormat="1" ht="12.75" customHeight="1">
      <c r="A4" s="149" t="s">
        <v>52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</row>
    <row r="5" spans="1:16" s="6" customFormat="1" ht="12.75" customHeight="1">
      <c r="A5" s="146" t="s">
        <v>114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1:12" s="6" customFormat="1" ht="12.75" customHeight="1">
      <c r="A6" s="146" t="s">
        <v>115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6" ht="12.75" customHeight="1">
      <c r="A7" s="142" t="s">
        <v>116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1:16" ht="12.75" customHeight="1">
      <c r="A8" s="142" t="s">
        <v>117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ht="28.5" customHeight="1">
      <c r="A9" s="142" t="s">
        <v>118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1:12" ht="63.75">
      <c r="A10" s="46" t="s">
        <v>1</v>
      </c>
      <c r="B10" s="10" t="s">
        <v>0</v>
      </c>
      <c r="C10" s="10" t="s">
        <v>11</v>
      </c>
      <c r="D10" s="10" t="s">
        <v>2</v>
      </c>
      <c r="E10" s="10" t="s">
        <v>8</v>
      </c>
      <c r="F10" s="45" t="s">
        <v>9</v>
      </c>
      <c r="G10" s="45" t="s">
        <v>10</v>
      </c>
      <c r="H10" s="10" t="s">
        <v>3</v>
      </c>
      <c r="I10" s="45" t="s">
        <v>121</v>
      </c>
      <c r="J10" s="45" t="s">
        <v>122</v>
      </c>
      <c r="K10" s="45" t="s">
        <v>4</v>
      </c>
      <c r="L10" s="113" t="s">
        <v>5</v>
      </c>
    </row>
    <row r="11" spans="1:13" ht="37.5" customHeight="1">
      <c r="A11" s="51">
        <v>1</v>
      </c>
      <c r="B11" s="36" t="s">
        <v>140</v>
      </c>
      <c r="C11" s="36" t="s">
        <v>119</v>
      </c>
      <c r="D11" s="36" t="s">
        <v>12</v>
      </c>
      <c r="E11" s="36" t="s">
        <v>50</v>
      </c>
      <c r="F11" s="114">
        <v>7</v>
      </c>
      <c r="G11" s="114">
        <v>7</v>
      </c>
      <c r="H11" s="114" t="s">
        <v>101</v>
      </c>
      <c r="I11" s="52">
        <v>15</v>
      </c>
      <c r="J11" s="52">
        <v>10</v>
      </c>
      <c r="K11" s="53">
        <v>25</v>
      </c>
      <c r="L11" s="115">
        <v>50</v>
      </c>
      <c r="M11" s="116" t="s">
        <v>88</v>
      </c>
    </row>
    <row r="12" spans="1:12" ht="25.5">
      <c r="A12" s="24">
        <v>2</v>
      </c>
      <c r="B12" s="10" t="s">
        <v>141</v>
      </c>
      <c r="C12" s="12" t="s">
        <v>120</v>
      </c>
      <c r="D12" s="12" t="s">
        <v>12</v>
      </c>
      <c r="E12" s="12" t="s">
        <v>50</v>
      </c>
      <c r="F12" s="22">
        <v>7</v>
      </c>
      <c r="G12" s="22">
        <v>7</v>
      </c>
      <c r="H12" s="22" t="s">
        <v>101</v>
      </c>
      <c r="I12" s="13">
        <v>10</v>
      </c>
      <c r="J12" s="13">
        <v>5</v>
      </c>
      <c r="K12" s="111">
        <v>15</v>
      </c>
      <c r="L12" s="112">
        <v>50</v>
      </c>
    </row>
    <row r="13" spans="1:12" ht="29.25" customHeight="1">
      <c r="A13" s="24">
        <v>3</v>
      </c>
      <c r="B13" s="10" t="s">
        <v>69</v>
      </c>
      <c r="C13" s="127" t="s">
        <v>81</v>
      </c>
      <c r="D13" s="12" t="s">
        <v>12</v>
      </c>
      <c r="E13" s="12" t="s">
        <v>50</v>
      </c>
      <c r="F13" s="12">
        <v>7</v>
      </c>
      <c r="G13" s="12">
        <v>7</v>
      </c>
      <c r="H13" s="12" t="s">
        <v>80</v>
      </c>
      <c r="I13" s="13">
        <v>12</v>
      </c>
      <c r="J13" s="13">
        <v>4</v>
      </c>
      <c r="K13" s="13">
        <v>16</v>
      </c>
      <c r="L13" s="43">
        <v>50</v>
      </c>
    </row>
    <row r="14" spans="1:16" ht="24.75" customHeight="1">
      <c r="A14" s="128">
        <v>4</v>
      </c>
      <c r="B14" s="134" t="s">
        <v>27</v>
      </c>
      <c r="C14" s="132" t="s">
        <v>129</v>
      </c>
      <c r="D14" s="43" t="s">
        <v>12</v>
      </c>
      <c r="E14" s="130" t="s">
        <v>50</v>
      </c>
      <c r="F14" s="127">
        <v>7</v>
      </c>
      <c r="G14" s="127">
        <v>7</v>
      </c>
      <c r="H14" s="132" t="s">
        <v>80</v>
      </c>
      <c r="I14" s="43">
        <v>12</v>
      </c>
      <c r="J14" s="43">
        <v>6</v>
      </c>
      <c r="K14" s="43">
        <v>18</v>
      </c>
      <c r="L14" s="50">
        <v>50</v>
      </c>
      <c r="M14" s="2"/>
      <c r="N14" s="2"/>
      <c r="O14" s="2"/>
      <c r="P14" s="2"/>
    </row>
    <row r="15" spans="1:13" ht="24.75" customHeight="1">
      <c r="A15" s="133">
        <v>5</v>
      </c>
      <c r="B15" s="129" t="s">
        <v>28</v>
      </c>
      <c r="C15" s="131" t="s">
        <v>130</v>
      </c>
      <c r="D15" s="135" t="s">
        <v>12</v>
      </c>
      <c r="E15" s="131" t="s">
        <v>50</v>
      </c>
      <c r="F15" s="136">
        <v>7</v>
      </c>
      <c r="G15" s="136">
        <v>7</v>
      </c>
      <c r="H15" s="131" t="s">
        <v>80</v>
      </c>
      <c r="I15" s="53">
        <v>20</v>
      </c>
      <c r="J15" s="53">
        <v>6</v>
      </c>
      <c r="K15" s="53">
        <v>26</v>
      </c>
      <c r="L15" s="48">
        <v>50</v>
      </c>
      <c r="M15" s="48" t="s">
        <v>82</v>
      </c>
    </row>
  </sheetData>
  <sheetProtection/>
  <mergeCells count="9">
    <mergeCell ref="A5:P5"/>
    <mergeCell ref="A6:L6"/>
    <mergeCell ref="A7:P7"/>
    <mergeCell ref="A8:P8"/>
    <mergeCell ref="A9:P9"/>
    <mergeCell ref="A1:J1"/>
    <mergeCell ref="A2:K2"/>
    <mergeCell ref="A3:K3"/>
    <mergeCell ref="A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8">
      <selection activeCell="M32" sqref="M32"/>
    </sheetView>
  </sheetViews>
  <sheetFormatPr defaultColWidth="9.140625" defaultRowHeight="12.75"/>
  <cols>
    <col min="1" max="1" width="5.7109375" style="0" customWidth="1"/>
    <col min="3" max="3" width="23.28125" style="0" customWidth="1"/>
    <col min="4" max="4" width="10.140625" style="0" customWidth="1"/>
    <col min="5" max="5" width="20.00390625" style="0" customWidth="1"/>
    <col min="8" max="8" width="15.00390625" style="0" customWidth="1"/>
    <col min="13" max="13" width="18.00390625" style="0" customWidth="1"/>
  </cols>
  <sheetData>
    <row r="1" spans="1:10" s="1" customFormat="1" ht="12.75">
      <c r="A1" s="147" t="s">
        <v>60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2.75">
      <c r="A3" s="148" t="s">
        <v>139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s="1" customFormat="1" ht="12.75">
      <c r="A4" s="148" t="s">
        <v>51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s="1" customFormat="1" ht="12.75">
      <c r="A5" s="149" t="s">
        <v>13</v>
      </c>
      <c r="B5" s="149"/>
      <c r="C5" s="149"/>
      <c r="D5" s="149"/>
      <c r="E5" s="149"/>
      <c r="F5" s="149"/>
      <c r="G5" s="149"/>
      <c r="H5" s="149"/>
      <c r="I5" s="149"/>
      <c r="J5" s="149"/>
    </row>
    <row r="6" spans="1:15" s="6" customFormat="1" ht="12.75" customHeight="1">
      <c r="A6" s="146" t="s">
        <v>114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2" s="6" customFormat="1" ht="12.75" customHeight="1">
      <c r="A7" s="146" t="s">
        <v>115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5" s="6" customFormat="1" ht="12.75" customHeight="1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</row>
    <row r="9" spans="1:15" s="6" customFormat="1" ht="12.75" customHeight="1">
      <c r="A9" s="142" t="s">
        <v>117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s="6" customFormat="1" ht="12.75" customHeight="1">
      <c r="A10" s="142" t="s">
        <v>118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0" s="5" customFormat="1" ht="12.75" customHeight="1" thickBo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2" s="2" customFormat="1" ht="64.5" thickBot="1">
      <c r="A12" s="26" t="s">
        <v>1</v>
      </c>
      <c r="B12" s="27" t="s">
        <v>0</v>
      </c>
      <c r="C12" s="28" t="s">
        <v>11</v>
      </c>
      <c r="D12" s="28" t="s">
        <v>2</v>
      </c>
      <c r="E12" s="28" t="s">
        <v>8</v>
      </c>
      <c r="F12" s="33" t="s">
        <v>9</v>
      </c>
      <c r="G12" s="29" t="s">
        <v>10</v>
      </c>
      <c r="H12" s="28" t="s">
        <v>3</v>
      </c>
      <c r="I12" s="30" t="s">
        <v>6</v>
      </c>
      <c r="J12" s="28" t="s">
        <v>6</v>
      </c>
      <c r="K12" s="31" t="s">
        <v>4</v>
      </c>
      <c r="L12" s="34" t="s">
        <v>5</v>
      </c>
    </row>
    <row r="13" spans="1:12" ht="38.25">
      <c r="A13" s="24">
        <v>1</v>
      </c>
      <c r="B13" s="41" t="s">
        <v>29</v>
      </c>
      <c r="C13" s="41" t="s">
        <v>44</v>
      </c>
      <c r="D13" s="22" t="s">
        <v>12</v>
      </c>
      <c r="E13" s="22" t="str">
        <f>'[1]9'!$E$20</f>
        <v>МАОУ "СОШ №11 им. И. А. Кабалина</v>
      </c>
      <c r="F13" s="41">
        <v>8</v>
      </c>
      <c r="G13" s="41">
        <v>8</v>
      </c>
      <c r="H13" s="41" t="s">
        <v>17</v>
      </c>
      <c r="I13" s="42">
        <v>7</v>
      </c>
      <c r="J13" s="42">
        <v>8</v>
      </c>
      <c r="K13" s="117">
        <v>15</v>
      </c>
      <c r="L13" s="49">
        <v>50</v>
      </c>
    </row>
    <row r="14" spans="1:12" ht="38.25">
      <c r="A14" s="23">
        <v>2</v>
      </c>
      <c r="B14" s="12" t="s">
        <v>30</v>
      </c>
      <c r="C14" s="12" t="s">
        <v>57</v>
      </c>
      <c r="D14" s="22" t="s">
        <v>12</v>
      </c>
      <c r="E14" s="22" t="str">
        <f>'[1]9'!$E$20</f>
        <v>МАОУ "СОШ №11 им. И. А. Кабалина</v>
      </c>
      <c r="F14" s="22">
        <v>8</v>
      </c>
      <c r="G14" s="12">
        <v>8</v>
      </c>
      <c r="H14" s="22" t="s">
        <v>17</v>
      </c>
      <c r="I14" s="13">
        <v>7</v>
      </c>
      <c r="J14" s="13">
        <v>8</v>
      </c>
      <c r="K14" s="118">
        <v>15</v>
      </c>
      <c r="L14" s="50">
        <v>50</v>
      </c>
    </row>
    <row r="15" spans="1:12" ht="38.25">
      <c r="A15" s="24">
        <v>3</v>
      </c>
      <c r="B15" s="12" t="s">
        <v>31</v>
      </c>
      <c r="C15" s="12" t="s">
        <v>43</v>
      </c>
      <c r="D15" s="22" t="s">
        <v>12</v>
      </c>
      <c r="E15" s="22" t="str">
        <f>'[1]9'!$E$20</f>
        <v>МАОУ "СОШ №11 им. И. А. Кабалина</v>
      </c>
      <c r="F15" s="22">
        <v>8</v>
      </c>
      <c r="G15" s="12">
        <v>8</v>
      </c>
      <c r="H15" s="22" t="s">
        <v>17</v>
      </c>
      <c r="I15" s="13">
        <v>12</v>
      </c>
      <c r="J15" s="13">
        <v>3</v>
      </c>
      <c r="K15" s="118">
        <v>15</v>
      </c>
      <c r="L15" s="50">
        <v>50</v>
      </c>
    </row>
    <row r="16" spans="1:12" ht="38.25">
      <c r="A16" s="24">
        <v>4</v>
      </c>
      <c r="B16" s="12" t="s">
        <v>32</v>
      </c>
      <c r="C16" s="12" t="s">
        <v>58</v>
      </c>
      <c r="D16" s="12" t="s">
        <v>12</v>
      </c>
      <c r="E16" s="22" t="str">
        <f>'[1]9'!$E$20</f>
        <v>МАОУ "СОШ №11 им. И. А. Кабалина</v>
      </c>
      <c r="F16" s="12">
        <v>8</v>
      </c>
      <c r="G16" s="12">
        <v>8</v>
      </c>
      <c r="H16" s="22" t="s">
        <v>17</v>
      </c>
      <c r="I16" s="13">
        <v>9</v>
      </c>
      <c r="J16" s="13">
        <v>7</v>
      </c>
      <c r="K16" s="14">
        <v>16</v>
      </c>
      <c r="L16" s="50">
        <v>50</v>
      </c>
    </row>
    <row r="17" spans="1:12" ht="38.25">
      <c r="A17" s="24">
        <v>5</v>
      </c>
      <c r="B17" s="12" t="s">
        <v>33</v>
      </c>
      <c r="C17" s="12" t="s">
        <v>59</v>
      </c>
      <c r="D17" s="12" t="s">
        <v>12</v>
      </c>
      <c r="E17" s="22" t="str">
        <f>'[1]9'!$E$20</f>
        <v>МАОУ "СОШ №11 им. И. А. Кабалина</v>
      </c>
      <c r="F17" s="12">
        <v>8</v>
      </c>
      <c r="G17" s="12">
        <v>8</v>
      </c>
      <c r="H17" s="12" t="s">
        <v>17</v>
      </c>
      <c r="I17" s="13">
        <v>15</v>
      </c>
      <c r="J17" s="13">
        <v>7</v>
      </c>
      <c r="K17" s="14">
        <v>22</v>
      </c>
      <c r="L17" s="50">
        <v>50</v>
      </c>
    </row>
    <row r="18" spans="1:12" ht="27.75" customHeight="1">
      <c r="A18" s="24">
        <v>6</v>
      </c>
      <c r="B18" s="12" t="s">
        <v>34</v>
      </c>
      <c r="C18" s="22" t="s">
        <v>125</v>
      </c>
      <c r="D18" s="22" t="s">
        <v>12</v>
      </c>
      <c r="E18" s="22" t="str">
        <f>'[1]9'!$E$20</f>
        <v>МАОУ "СОШ №11 им. И. А. Кабалина</v>
      </c>
      <c r="F18" s="22">
        <v>8</v>
      </c>
      <c r="G18" s="22">
        <v>8</v>
      </c>
      <c r="H18" s="22" t="s">
        <v>101</v>
      </c>
      <c r="I18" s="47">
        <v>16</v>
      </c>
      <c r="J18" s="47">
        <v>0</v>
      </c>
      <c r="K18" s="43">
        <v>16</v>
      </c>
      <c r="L18" s="112">
        <v>50</v>
      </c>
    </row>
    <row r="19" spans="1:12" ht="26.25" customHeight="1">
      <c r="A19" s="151">
        <v>7</v>
      </c>
      <c r="B19" s="152" t="s">
        <v>135</v>
      </c>
      <c r="C19" s="125" t="s">
        <v>131</v>
      </c>
      <c r="D19" s="153" t="s">
        <v>12</v>
      </c>
      <c r="E19" s="22" t="str">
        <f>'[1]9'!$E$20</f>
        <v>МАОУ "СОШ №11 им. И. А. Кабалина</v>
      </c>
      <c r="F19" s="151">
        <v>8</v>
      </c>
      <c r="G19" s="151">
        <v>8</v>
      </c>
      <c r="H19" s="126" t="s">
        <v>80</v>
      </c>
      <c r="I19" s="111">
        <v>11</v>
      </c>
      <c r="J19" s="111">
        <v>3</v>
      </c>
      <c r="K19" s="111">
        <v>14</v>
      </c>
      <c r="L19" s="155">
        <v>50</v>
      </c>
    </row>
    <row r="20" spans="1:13" ht="26.25" customHeight="1">
      <c r="A20" s="136">
        <v>8</v>
      </c>
      <c r="B20" s="135" t="s">
        <v>136</v>
      </c>
      <c r="C20" s="131" t="s">
        <v>132</v>
      </c>
      <c r="D20" s="135" t="s">
        <v>12</v>
      </c>
      <c r="E20" s="114" t="str">
        <f>'[1]9'!$E$20</f>
        <v>МАОУ "СОШ №11 им. И. А. Кабалина</v>
      </c>
      <c r="F20" s="136">
        <v>8</v>
      </c>
      <c r="G20" s="136">
        <v>8</v>
      </c>
      <c r="H20" s="131" t="s">
        <v>80</v>
      </c>
      <c r="I20" s="53">
        <v>23</v>
      </c>
      <c r="J20" s="53">
        <v>4</v>
      </c>
      <c r="K20" s="53">
        <v>27</v>
      </c>
      <c r="L20" s="48">
        <v>50</v>
      </c>
      <c r="M20" s="154" t="s">
        <v>88</v>
      </c>
    </row>
    <row r="21" spans="1:12" ht="27" customHeight="1">
      <c r="A21" s="151">
        <v>9</v>
      </c>
      <c r="B21" s="152" t="s">
        <v>137</v>
      </c>
      <c r="C21" s="125" t="s">
        <v>133</v>
      </c>
      <c r="D21" s="153" t="s">
        <v>12</v>
      </c>
      <c r="E21" s="22" t="str">
        <f>'[1]9'!$E$20</f>
        <v>МАОУ "СОШ №11 им. И. А. Кабалина</v>
      </c>
      <c r="F21" s="151">
        <v>8</v>
      </c>
      <c r="G21" s="151">
        <v>8</v>
      </c>
      <c r="H21" s="125" t="s">
        <v>80</v>
      </c>
      <c r="I21" s="111">
        <v>14</v>
      </c>
      <c r="J21" s="111">
        <v>8</v>
      </c>
      <c r="K21" s="111">
        <v>22</v>
      </c>
      <c r="L21" s="155">
        <v>50</v>
      </c>
    </row>
    <row r="22" spans="1:13" ht="25.5" customHeight="1">
      <c r="A22" s="136">
        <v>10</v>
      </c>
      <c r="B22" s="135" t="s">
        <v>138</v>
      </c>
      <c r="C22" s="131" t="s">
        <v>134</v>
      </c>
      <c r="D22" s="135" t="s">
        <v>12</v>
      </c>
      <c r="E22" s="114" t="str">
        <f>'[1]9'!$E$20</f>
        <v>МАОУ "СОШ №11 им. И. А. Кабалина</v>
      </c>
      <c r="F22" s="136">
        <v>8</v>
      </c>
      <c r="G22" s="136">
        <v>8</v>
      </c>
      <c r="H22" s="131" t="s">
        <v>80</v>
      </c>
      <c r="I22" s="53">
        <v>22</v>
      </c>
      <c r="J22" s="53">
        <v>6</v>
      </c>
      <c r="K22" s="53">
        <v>28</v>
      </c>
      <c r="L22" s="48">
        <v>50</v>
      </c>
      <c r="M22" s="53" t="s">
        <v>82</v>
      </c>
    </row>
  </sheetData>
  <sheetProtection/>
  <mergeCells count="10">
    <mergeCell ref="A10:O10"/>
    <mergeCell ref="A11:J11"/>
    <mergeCell ref="A8:O8"/>
    <mergeCell ref="A9:O9"/>
    <mergeCell ref="A1:J1"/>
    <mergeCell ref="A3:J3"/>
    <mergeCell ref="A4:J4"/>
    <mergeCell ref="A5:J5"/>
    <mergeCell ref="A6:O6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9">
      <selection activeCell="D15" sqref="D15"/>
    </sheetView>
  </sheetViews>
  <sheetFormatPr defaultColWidth="9.140625" defaultRowHeight="12.75"/>
  <cols>
    <col min="3" max="3" width="25.57421875" style="0" customWidth="1"/>
    <col min="5" max="5" width="14.7109375" style="0" customWidth="1"/>
    <col min="8" max="8" width="20.8515625" style="0" customWidth="1"/>
    <col min="11" max="11" width="19.00390625" style="0" customWidth="1"/>
    <col min="12" max="12" width="27.421875" style="0" customWidth="1"/>
    <col min="13" max="13" width="16.421875" style="0" customWidth="1"/>
  </cols>
  <sheetData>
    <row r="1" spans="1:10" s="1" customFormat="1" ht="12.75">
      <c r="A1" s="147"/>
      <c r="B1" s="147"/>
      <c r="C1" s="147"/>
      <c r="D1" s="147"/>
      <c r="E1" s="147"/>
      <c r="F1" s="147"/>
      <c r="G1" s="147"/>
      <c r="H1" s="147"/>
      <c r="I1" s="147"/>
      <c r="J1" s="147"/>
    </row>
    <row r="2" spans="1:10" s="1" customFormat="1" ht="12.75" customHeight="1">
      <c r="A2" s="147" t="s">
        <v>62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s="1" customFormat="1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s="1" customFormat="1" ht="12.75">
      <c r="A4" s="148" t="s">
        <v>128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s="1" customFormat="1" ht="12.75">
      <c r="A5" s="148" t="s">
        <v>63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s="6" customFormat="1" ht="12.75">
      <c r="A6" s="149" t="s">
        <v>52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5" s="6" customFormat="1" ht="12.75" customHeight="1">
      <c r="A7" s="146" t="s">
        <v>114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1:12" s="6" customFormat="1" ht="12.75" customHeight="1">
      <c r="A8" s="146" t="s">
        <v>115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5" s="6" customFormat="1" ht="12.75" customHeight="1">
      <c r="A9" s="142" t="s">
        <v>116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s="6" customFormat="1" ht="12.75" customHeight="1">
      <c r="A10" s="142" t="s">
        <v>117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s="5" customFormat="1" ht="12.75" customHeight="1">
      <c r="A11" s="142" t="s">
        <v>118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3" s="2" customFormat="1" ht="63.75">
      <c r="A12" s="10" t="s">
        <v>1</v>
      </c>
      <c r="B12" s="10" t="s">
        <v>0</v>
      </c>
      <c r="C12" s="121" t="s">
        <v>11</v>
      </c>
      <c r="D12" s="10" t="s">
        <v>2</v>
      </c>
      <c r="E12" s="10" t="s">
        <v>8</v>
      </c>
      <c r="F12" s="45" t="s">
        <v>9</v>
      </c>
      <c r="G12" s="45" t="s">
        <v>10</v>
      </c>
      <c r="H12" s="10" t="s">
        <v>3</v>
      </c>
      <c r="I12" s="45" t="s">
        <v>6</v>
      </c>
      <c r="J12" s="45" t="s">
        <v>6</v>
      </c>
      <c r="K12" s="45" t="s">
        <v>4</v>
      </c>
      <c r="L12" s="45" t="s">
        <v>5</v>
      </c>
      <c r="M12" s="120"/>
    </row>
    <row r="13" spans="1:13" s="2" customFormat="1" ht="39" customHeight="1">
      <c r="A13" s="24">
        <v>1</v>
      </c>
      <c r="B13" s="10" t="s">
        <v>36</v>
      </c>
      <c r="C13" s="12" t="s">
        <v>83</v>
      </c>
      <c r="D13" s="12" t="s">
        <v>12</v>
      </c>
      <c r="E13" s="12" t="s">
        <v>84</v>
      </c>
      <c r="F13" s="13">
        <v>9</v>
      </c>
      <c r="G13" s="13">
        <v>9</v>
      </c>
      <c r="H13" s="12" t="s">
        <v>80</v>
      </c>
      <c r="I13" s="13">
        <v>43</v>
      </c>
      <c r="J13" s="13">
        <v>10</v>
      </c>
      <c r="K13" s="13">
        <v>53</v>
      </c>
      <c r="L13" s="43">
        <v>150</v>
      </c>
      <c r="M13" s="6"/>
    </row>
    <row r="14" spans="1:13" s="2" customFormat="1" ht="39" customHeight="1">
      <c r="A14" s="24">
        <v>2</v>
      </c>
      <c r="B14" s="10" t="s">
        <v>37</v>
      </c>
      <c r="C14" s="12" t="s">
        <v>85</v>
      </c>
      <c r="D14" s="12" t="s">
        <v>12</v>
      </c>
      <c r="E14" s="12" t="s">
        <v>84</v>
      </c>
      <c r="F14" s="13">
        <v>9</v>
      </c>
      <c r="G14" s="13">
        <v>9</v>
      </c>
      <c r="H14" s="12" t="s">
        <v>80</v>
      </c>
      <c r="I14" s="13">
        <v>27</v>
      </c>
      <c r="J14" s="13">
        <v>10</v>
      </c>
      <c r="K14" s="13">
        <v>37</v>
      </c>
      <c r="L14" s="43">
        <v>150</v>
      </c>
      <c r="M14" s="6"/>
    </row>
    <row r="15" spans="1:13" s="2" customFormat="1" ht="45.75" customHeight="1">
      <c r="A15" s="51">
        <v>3</v>
      </c>
      <c r="B15" s="36" t="s">
        <v>38</v>
      </c>
      <c r="C15" s="36" t="s">
        <v>86</v>
      </c>
      <c r="D15" s="52" t="s">
        <v>12</v>
      </c>
      <c r="E15" s="124" t="s">
        <v>84</v>
      </c>
      <c r="F15" s="123">
        <v>9</v>
      </c>
      <c r="G15" s="123">
        <v>9</v>
      </c>
      <c r="H15" s="124" t="s">
        <v>80</v>
      </c>
      <c r="I15" s="123">
        <v>84</v>
      </c>
      <c r="J15" s="123">
        <v>15</v>
      </c>
      <c r="K15" s="123">
        <v>99</v>
      </c>
      <c r="L15" s="48">
        <v>150</v>
      </c>
      <c r="M15" s="123" t="s">
        <v>82</v>
      </c>
    </row>
    <row r="16" spans="1:13" s="2" customFormat="1" ht="42.75" customHeight="1">
      <c r="A16" s="24">
        <v>4</v>
      </c>
      <c r="B16" s="10" t="s">
        <v>39</v>
      </c>
      <c r="C16" s="12" t="s">
        <v>87</v>
      </c>
      <c r="D16" s="12" t="s">
        <v>12</v>
      </c>
      <c r="E16" s="12" t="s">
        <v>84</v>
      </c>
      <c r="F16" s="13">
        <v>9</v>
      </c>
      <c r="G16" s="13">
        <v>9</v>
      </c>
      <c r="H16" s="12" t="s">
        <v>80</v>
      </c>
      <c r="I16" s="13">
        <v>40</v>
      </c>
      <c r="J16" s="13">
        <v>12</v>
      </c>
      <c r="K16" s="13">
        <v>52</v>
      </c>
      <c r="L16" s="43">
        <v>150</v>
      </c>
      <c r="M16" s="6"/>
    </row>
    <row r="17" spans="1:13" s="2" customFormat="1" ht="42.75" customHeight="1">
      <c r="A17" s="24">
        <v>5</v>
      </c>
      <c r="B17" s="10" t="s">
        <v>40</v>
      </c>
      <c r="C17" s="122" t="s">
        <v>126</v>
      </c>
      <c r="D17" s="122" t="s">
        <v>12</v>
      </c>
      <c r="E17" s="122" t="s">
        <v>50</v>
      </c>
      <c r="F17" s="13">
        <v>9</v>
      </c>
      <c r="G17" s="13">
        <v>9</v>
      </c>
      <c r="H17" s="122" t="s">
        <v>101</v>
      </c>
      <c r="I17" s="13">
        <v>35</v>
      </c>
      <c r="J17" s="13">
        <v>15</v>
      </c>
      <c r="K17" s="43">
        <v>50</v>
      </c>
      <c r="L17" s="39">
        <v>150</v>
      </c>
      <c r="M17" s="6"/>
    </row>
    <row r="18" spans="1:13" s="2" customFormat="1" ht="40.5" customHeight="1">
      <c r="A18" s="24">
        <v>6</v>
      </c>
      <c r="B18" s="10" t="s">
        <v>41</v>
      </c>
      <c r="C18" s="122" t="s">
        <v>127</v>
      </c>
      <c r="D18" s="122" t="s">
        <v>12</v>
      </c>
      <c r="E18" s="122" t="s">
        <v>50</v>
      </c>
      <c r="F18" s="13">
        <v>9</v>
      </c>
      <c r="G18" s="13">
        <v>9</v>
      </c>
      <c r="H18" s="122" t="s">
        <v>101</v>
      </c>
      <c r="I18" s="13">
        <v>30</v>
      </c>
      <c r="J18" s="13">
        <v>15</v>
      </c>
      <c r="K18" s="43">
        <v>45</v>
      </c>
      <c r="L18" s="39">
        <v>150</v>
      </c>
      <c r="M18" s="6"/>
    </row>
    <row r="19" spans="1:13" s="2" customFormat="1" ht="42" customHeight="1">
      <c r="A19" s="46">
        <v>7</v>
      </c>
      <c r="B19" s="10" t="s">
        <v>35</v>
      </c>
      <c r="C19" s="37" t="s">
        <v>45</v>
      </c>
      <c r="D19" s="12" t="s">
        <v>12</v>
      </c>
      <c r="E19" s="12" t="s">
        <v>50</v>
      </c>
      <c r="F19" s="13">
        <v>9</v>
      </c>
      <c r="G19" s="13">
        <v>9</v>
      </c>
      <c r="H19" s="37" t="s">
        <v>17</v>
      </c>
      <c r="I19" s="38">
        <v>56</v>
      </c>
      <c r="J19" s="38">
        <v>15</v>
      </c>
      <c r="K19" s="119">
        <v>71</v>
      </c>
      <c r="L19" s="40">
        <v>150</v>
      </c>
      <c r="M19" s="123" t="s">
        <v>88</v>
      </c>
    </row>
    <row r="20" spans="1:2" ht="12.75">
      <c r="A20" s="35"/>
      <c r="B20" s="35"/>
    </row>
    <row r="21" spans="1:13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6"/>
      <c r="L21" s="6"/>
      <c r="M21" s="6"/>
    </row>
    <row r="22" spans="1:13" ht="51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6"/>
      <c r="L22" s="6"/>
      <c r="M22" s="6"/>
    </row>
    <row r="23" spans="1:13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6"/>
      <c r="L23" s="6"/>
      <c r="M23" s="6"/>
    </row>
    <row r="24" spans="1:13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6"/>
      <c r="L24" s="6"/>
      <c r="M24" s="6"/>
    </row>
    <row r="25" spans="1:13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6"/>
      <c r="L25" s="6"/>
      <c r="M25" s="6"/>
    </row>
    <row r="26" spans="1:13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6"/>
      <c r="L26" s="6"/>
      <c r="M26" s="6"/>
    </row>
    <row r="27" spans="1:13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6"/>
      <c r="L27" s="6"/>
      <c r="M27" s="6"/>
    </row>
    <row r="28" spans="1:13" ht="12.75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5"/>
      <c r="L28" s="5"/>
      <c r="M28" s="5"/>
    </row>
    <row r="29" spans="1:13" ht="12.75">
      <c r="A29" s="2"/>
      <c r="B29" s="2"/>
      <c r="C29" s="2"/>
      <c r="D29" s="7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1"/>
      <c r="C30" s="20"/>
      <c r="D30" s="15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2.75">
      <c r="A31" s="2"/>
      <c r="B31" s="9"/>
      <c r="C31" s="9"/>
      <c r="D31" s="19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2.75">
      <c r="A32" s="2"/>
      <c r="B32" s="9"/>
      <c r="C32" s="9"/>
      <c r="D32" s="2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2.75">
      <c r="A33" s="2"/>
      <c r="B33" s="9"/>
      <c r="C33" s="9"/>
      <c r="D33" s="9"/>
      <c r="E33" s="15"/>
      <c r="F33" s="15"/>
      <c r="G33" s="9"/>
      <c r="H33" s="9"/>
      <c r="I33" s="9"/>
      <c r="J33" s="9"/>
      <c r="K33" s="2"/>
      <c r="L33" s="2"/>
      <c r="M33" s="2"/>
    </row>
    <row r="34" spans="1:13" ht="12.75">
      <c r="A34" s="2"/>
      <c r="B34" s="9"/>
      <c r="C34" s="9"/>
      <c r="D34" s="9"/>
      <c r="E34" s="15"/>
      <c r="F34" s="15"/>
      <c r="G34" s="9"/>
      <c r="H34" s="9"/>
      <c r="I34" s="9"/>
      <c r="J34" s="9"/>
      <c r="K34" s="2"/>
      <c r="L34" s="2"/>
      <c r="M34" s="2"/>
    </row>
    <row r="35" spans="1:13" ht="12.75">
      <c r="A35" s="2"/>
      <c r="B35" s="9"/>
      <c r="C35" s="9"/>
      <c r="D35" s="9"/>
      <c r="E35" s="15"/>
      <c r="F35" s="15"/>
      <c r="G35" s="9"/>
      <c r="H35" s="9"/>
      <c r="I35" s="9"/>
      <c r="J35" s="9"/>
      <c r="K35" s="2"/>
      <c r="L35" s="2"/>
      <c r="M35" s="2"/>
    </row>
    <row r="36" spans="1:13" ht="12.75" customHeight="1">
      <c r="A36" s="2"/>
      <c r="B36" s="9"/>
      <c r="C36" s="9"/>
      <c r="D36" s="9"/>
      <c r="E36" s="15"/>
      <c r="F36" s="15"/>
      <c r="G36" s="9"/>
      <c r="H36" s="9"/>
      <c r="I36" s="9"/>
      <c r="J36" s="9"/>
      <c r="K36" s="2"/>
      <c r="L36" s="2"/>
      <c r="M36" s="2"/>
    </row>
    <row r="37" spans="1:13" ht="12.75" customHeight="1">
      <c r="A37" s="2"/>
      <c r="B37" s="9"/>
      <c r="C37" s="9"/>
      <c r="D37" s="9"/>
      <c r="E37" s="15"/>
      <c r="F37" s="15"/>
      <c r="G37" s="9"/>
      <c r="H37" s="9"/>
      <c r="I37" s="9"/>
      <c r="J37" s="9"/>
      <c r="K37" s="2"/>
      <c r="L37" s="2"/>
      <c r="M37" s="2"/>
    </row>
    <row r="38" spans="1:13" ht="12.75" customHeight="1">
      <c r="A38" s="2"/>
      <c r="B38" s="9"/>
      <c r="C38" s="9"/>
      <c r="D38" s="9"/>
      <c r="E38" s="15"/>
      <c r="F38" s="15"/>
      <c r="G38" s="9"/>
      <c r="H38" s="9"/>
      <c r="I38" s="9"/>
      <c r="J38" s="9"/>
      <c r="K38" s="2"/>
      <c r="L38" s="2"/>
      <c r="M38" s="2"/>
    </row>
    <row r="39" spans="1:13" ht="12.75" customHeight="1">
      <c r="A39" s="2"/>
      <c r="B39" s="9"/>
      <c r="C39" s="9"/>
      <c r="D39" s="9"/>
      <c r="E39" s="15"/>
      <c r="F39" s="15"/>
      <c r="G39" s="9"/>
      <c r="H39" s="9"/>
      <c r="I39" s="9"/>
      <c r="J39" s="9"/>
      <c r="K39" s="2"/>
      <c r="L39" s="2"/>
      <c r="M39" s="2"/>
    </row>
  </sheetData>
  <sheetProtection/>
  <mergeCells count="14">
    <mergeCell ref="E30:M30"/>
    <mergeCell ref="E31:M31"/>
    <mergeCell ref="E32:M32"/>
    <mergeCell ref="A28:J28"/>
    <mergeCell ref="A10:O10"/>
    <mergeCell ref="A11:O11"/>
    <mergeCell ref="A8:L8"/>
    <mergeCell ref="A9:O9"/>
    <mergeCell ref="A1:J1"/>
    <mergeCell ref="A4:J4"/>
    <mergeCell ref="A5:J5"/>
    <mergeCell ref="A6:J6"/>
    <mergeCell ref="A2:J2"/>
    <mergeCell ref="A7:O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3">
      <selection activeCell="C21" sqref="C21:R24"/>
    </sheetView>
  </sheetViews>
  <sheetFormatPr defaultColWidth="9.140625" defaultRowHeight="12.75"/>
  <cols>
    <col min="3" max="3" width="20.421875" style="0" customWidth="1"/>
    <col min="4" max="4" width="7.57421875" style="0" customWidth="1"/>
    <col min="5" max="5" width="21.28125" style="0" customWidth="1"/>
    <col min="8" max="8" width="17.421875" style="0" customWidth="1"/>
  </cols>
  <sheetData>
    <row r="1" spans="1:13" s="1" customFormat="1" ht="12.75">
      <c r="A1" s="147" t="s">
        <v>89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148" t="s">
        <v>94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1" customFormat="1" ht="12.75">
      <c r="A4" s="148" t="s">
        <v>51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1" customFormat="1" ht="12.75">
      <c r="A5" s="149" t="s">
        <v>52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s="6" customFormat="1" ht="12.75" customHeight="1">
      <c r="A6" s="146" t="s">
        <v>114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2" s="6" customFormat="1" ht="12.75" customHeight="1">
      <c r="A7" s="146" t="s">
        <v>115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6" s="6" customFormat="1" ht="12.75" customHeight="1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s="6" customFormat="1" ht="12.75" customHeight="1">
      <c r="A9" s="142" t="s">
        <v>117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1:16" s="6" customFormat="1" ht="12.75" customHeight="1">
      <c r="A10" s="142" t="s">
        <v>118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1:13" s="5" customFormat="1" ht="12.75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</row>
    <row r="12" spans="4:11" s="2" customFormat="1" ht="13.5" thickBot="1">
      <c r="D12" s="7"/>
      <c r="K12" s="4"/>
    </row>
    <row r="13" spans="1:12" s="2" customFormat="1" ht="64.5" thickBot="1">
      <c r="A13" s="26" t="s">
        <v>1</v>
      </c>
      <c r="B13" s="27" t="s">
        <v>0</v>
      </c>
      <c r="C13" s="28" t="s">
        <v>11</v>
      </c>
      <c r="D13" s="28" t="s">
        <v>2</v>
      </c>
      <c r="E13" s="28" t="s">
        <v>8</v>
      </c>
      <c r="F13" s="33" t="s">
        <v>9</v>
      </c>
      <c r="G13" s="29" t="s">
        <v>10</v>
      </c>
      <c r="H13" s="28" t="s">
        <v>3</v>
      </c>
      <c r="I13" s="30" t="s">
        <v>6</v>
      </c>
      <c r="J13" s="28" t="s">
        <v>6</v>
      </c>
      <c r="K13" s="31" t="s">
        <v>4</v>
      </c>
      <c r="L13" s="34" t="s">
        <v>5</v>
      </c>
    </row>
    <row r="14" spans="1:13" s="8" customFormat="1" ht="25.5">
      <c r="A14" s="23">
        <v>1</v>
      </c>
      <c r="B14" s="10" t="s">
        <v>46</v>
      </c>
      <c r="C14" s="10" t="s">
        <v>90</v>
      </c>
      <c r="D14" s="10" t="s">
        <v>12</v>
      </c>
      <c r="E14" s="10" t="s">
        <v>50</v>
      </c>
      <c r="F14" s="45">
        <v>10</v>
      </c>
      <c r="G14" s="45">
        <v>10</v>
      </c>
      <c r="H14" s="10" t="s">
        <v>80</v>
      </c>
      <c r="I14" s="45">
        <v>46</v>
      </c>
      <c r="J14" s="45">
        <v>30</v>
      </c>
      <c r="K14" s="45">
        <v>76</v>
      </c>
      <c r="L14" s="45">
        <v>150</v>
      </c>
      <c r="M14" s="32" t="s">
        <v>88</v>
      </c>
    </row>
    <row r="15" spans="1:13" s="8" customFormat="1" ht="38.25">
      <c r="A15" s="44">
        <v>2</v>
      </c>
      <c r="B15" s="54" t="s">
        <v>47</v>
      </c>
      <c r="C15" s="54" t="s">
        <v>91</v>
      </c>
      <c r="D15" s="54" t="s">
        <v>12</v>
      </c>
      <c r="E15" s="54" t="s">
        <v>50</v>
      </c>
      <c r="F15" s="55">
        <v>10</v>
      </c>
      <c r="G15" s="55">
        <v>10</v>
      </c>
      <c r="H15" s="54" t="s">
        <v>80</v>
      </c>
      <c r="I15" s="55">
        <v>67</v>
      </c>
      <c r="J15" s="55">
        <v>30</v>
      </c>
      <c r="K15" s="55">
        <v>97</v>
      </c>
      <c r="L15" s="55">
        <v>150</v>
      </c>
      <c r="M15" s="56" t="s">
        <v>82</v>
      </c>
    </row>
    <row r="16" spans="1:13" s="8" customFormat="1" ht="25.5">
      <c r="A16" s="24">
        <v>3</v>
      </c>
      <c r="B16" s="10" t="s">
        <v>48</v>
      </c>
      <c r="C16" s="12" t="s">
        <v>92</v>
      </c>
      <c r="D16" s="12" t="s">
        <v>12</v>
      </c>
      <c r="E16" s="12" t="s">
        <v>50</v>
      </c>
      <c r="F16" s="13">
        <v>10</v>
      </c>
      <c r="G16" s="13">
        <v>10</v>
      </c>
      <c r="H16" s="12" t="s">
        <v>80</v>
      </c>
      <c r="I16" s="13">
        <v>60</v>
      </c>
      <c r="J16" s="13">
        <v>11</v>
      </c>
      <c r="K16" s="13">
        <v>71</v>
      </c>
      <c r="L16" s="13">
        <v>150</v>
      </c>
      <c r="M16" s="14"/>
    </row>
    <row r="17" spans="1:13" s="8" customFormat="1" ht="25.5">
      <c r="A17" s="24">
        <v>4</v>
      </c>
      <c r="B17" s="10" t="s">
        <v>49</v>
      </c>
      <c r="C17" s="12" t="s">
        <v>93</v>
      </c>
      <c r="D17" s="12" t="s">
        <v>12</v>
      </c>
      <c r="E17" s="12" t="s">
        <v>50</v>
      </c>
      <c r="F17" s="13">
        <v>10</v>
      </c>
      <c r="G17" s="13">
        <v>10</v>
      </c>
      <c r="H17" s="12" t="s">
        <v>80</v>
      </c>
      <c r="I17" s="13">
        <v>46</v>
      </c>
      <c r="J17" s="13">
        <v>10</v>
      </c>
      <c r="K17" s="13">
        <v>56</v>
      </c>
      <c r="L17" s="13">
        <v>150</v>
      </c>
      <c r="M17" s="14"/>
    </row>
    <row r="18" spans="1:14" s="8" customFormat="1" ht="12.75">
      <c r="A18" s="15"/>
      <c r="B18" s="16"/>
      <c r="C18" s="15"/>
      <c r="D18" s="15"/>
      <c r="E18" s="15"/>
      <c r="F18" s="15"/>
      <c r="G18" s="15"/>
      <c r="H18" s="15"/>
      <c r="I18" s="17"/>
      <c r="J18" s="17"/>
      <c r="K18" s="18"/>
      <c r="L18" s="25"/>
      <c r="M18" s="25"/>
      <c r="N18" s="2"/>
    </row>
    <row r="19" spans="1:14" s="8" customFormat="1" ht="12.75">
      <c r="A19" s="15"/>
      <c r="B19" s="16"/>
      <c r="C19" s="15"/>
      <c r="D19" s="15"/>
      <c r="E19" s="15"/>
      <c r="F19" s="15"/>
      <c r="G19" s="15"/>
      <c r="H19" s="15"/>
      <c r="I19" s="17"/>
      <c r="J19" s="17"/>
      <c r="K19" s="18"/>
      <c r="L19" s="25"/>
      <c r="M19" s="25"/>
      <c r="N19" s="2"/>
    </row>
    <row r="20" spans="1:13" s="2" customFormat="1" ht="13.5" customHeight="1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8"/>
      <c r="L20" s="18"/>
      <c r="M20" s="18"/>
    </row>
  </sheetData>
  <sheetProtection/>
  <mergeCells count="10">
    <mergeCell ref="A11:M11"/>
    <mergeCell ref="A8:P8"/>
    <mergeCell ref="A9:P9"/>
    <mergeCell ref="A10:P10"/>
    <mergeCell ref="A1:M1"/>
    <mergeCell ref="A3:M3"/>
    <mergeCell ref="A4:M4"/>
    <mergeCell ref="A5:M5"/>
    <mergeCell ref="A6:P6"/>
    <mergeCell ref="A7:L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C21" sqref="C21:S25"/>
    </sheetView>
  </sheetViews>
  <sheetFormatPr defaultColWidth="9.140625" defaultRowHeight="12.75"/>
  <cols>
    <col min="3" max="3" width="22.8515625" style="0" customWidth="1"/>
    <col min="4" max="4" width="7.421875" style="0" customWidth="1"/>
    <col min="5" max="5" width="21.7109375" style="0" customWidth="1"/>
    <col min="8" max="8" width="23.8515625" style="0" customWidth="1"/>
  </cols>
  <sheetData>
    <row r="1" spans="1:13" s="1" customFormat="1" ht="12.75">
      <c r="A1" s="147" t="s">
        <v>67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s="1" customFormat="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148" t="s">
        <v>42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s="1" customFormat="1" ht="12.75">
      <c r="A4" s="148" t="s">
        <v>51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 s="1" customFormat="1" ht="12.75">
      <c r="A5" s="149" t="s">
        <v>13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6" s="6" customFormat="1" ht="12.75" customHeight="1">
      <c r="A6" s="146" t="s">
        <v>114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</row>
    <row r="7" spans="1:12" s="6" customFormat="1" ht="12.75" customHeight="1">
      <c r="A7" s="146" t="s">
        <v>115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6" s="6" customFormat="1" ht="12.75" customHeight="1">
      <c r="A8" s="142" t="s">
        <v>116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</row>
    <row r="9" spans="1:16" s="6" customFormat="1" ht="12.75" customHeight="1">
      <c r="A9" s="142" t="s">
        <v>117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</row>
    <row r="10" spans="1:16" s="6" customFormat="1" ht="12.75" customHeight="1">
      <c r="A10" s="142" t="s">
        <v>118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1:13" s="5" customFormat="1" ht="12.75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</row>
    <row r="12" spans="4:11" s="2" customFormat="1" ht="13.5" thickBot="1">
      <c r="D12" s="7"/>
      <c r="K12" s="4"/>
    </row>
    <row r="13" spans="1:12" s="2" customFormat="1" ht="64.5" thickBot="1">
      <c r="A13" s="26" t="s">
        <v>1</v>
      </c>
      <c r="B13" s="27" t="s">
        <v>0</v>
      </c>
      <c r="C13" s="28" t="s">
        <v>11</v>
      </c>
      <c r="D13" s="28" t="s">
        <v>2</v>
      </c>
      <c r="E13" s="28" t="s">
        <v>8</v>
      </c>
      <c r="F13" s="33" t="s">
        <v>9</v>
      </c>
      <c r="G13" s="29" t="s">
        <v>10</v>
      </c>
      <c r="H13" s="28" t="s">
        <v>3</v>
      </c>
      <c r="I13" s="30" t="s">
        <v>6</v>
      </c>
      <c r="J13" s="28" t="s">
        <v>6</v>
      </c>
      <c r="K13" s="34" t="s">
        <v>4</v>
      </c>
      <c r="L13" s="34" t="s">
        <v>5</v>
      </c>
    </row>
    <row r="14" spans="1:13" s="8" customFormat="1" ht="25.5">
      <c r="A14" s="24">
        <v>1</v>
      </c>
      <c r="B14" s="10" t="s">
        <v>95</v>
      </c>
      <c r="C14" s="12" t="s">
        <v>96</v>
      </c>
      <c r="D14" s="12" t="s">
        <v>12</v>
      </c>
      <c r="E14" s="12" t="s">
        <v>84</v>
      </c>
      <c r="F14" s="13">
        <v>11</v>
      </c>
      <c r="G14" s="13">
        <v>11</v>
      </c>
      <c r="H14" s="12" t="s">
        <v>80</v>
      </c>
      <c r="I14" s="13">
        <v>43</v>
      </c>
      <c r="J14" s="13">
        <v>0</v>
      </c>
      <c r="K14" s="13">
        <v>43</v>
      </c>
      <c r="L14" s="13">
        <v>150</v>
      </c>
      <c r="M14" s="14"/>
    </row>
    <row r="15" spans="1:13" s="8" customFormat="1" ht="25.5">
      <c r="A15" s="24">
        <v>2</v>
      </c>
      <c r="B15" s="10" t="s">
        <v>66</v>
      </c>
      <c r="C15" s="10" t="s">
        <v>97</v>
      </c>
      <c r="D15" s="10" t="s">
        <v>12</v>
      </c>
      <c r="E15" s="10" t="s">
        <v>84</v>
      </c>
      <c r="F15" s="45">
        <v>11</v>
      </c>
      <c r="G15" s="57">
        <v>11</v>
      </c>
      <c r="H15" s="10" t="s">
        <v>80</v>
      </c>
      <c r="I15" s="58">
        <v>94</v>
      </c>
      <c r="J15" s="45">
        <v>0</v>
      </c>
      <c r="K15" s="45">
        <v>94</v>
      </c>
      <c r="L15" s="45">
        <v>150</v>
      </c>
      <c r="M15" s="11" t="s">
        <v>88</v>
      </c>
    </row>
    <row r="16" spans="1:13" s="8" customFormat="1" ht="25.5">
      <c r="A16" s="24">
        <v>3</v>
      </c>
      <c r="B16" s="54" t="s">
        <v>65</v>
      </c>
      <c r="C16" s="54" t="s">
        <v>98</v>
      </c>
      <c r="D16" s="54" t="s">
        <v>12</v>
      </c>
      <c r="E16" s="54" t="s">
        <v>84</v>
      </c>
      <c r="F16" s="59">
        <v>11</v>
      </c>
      <c r="G16" s="60">
        <v>11</v>
      </c>
      <c r="H16" s="61" t="s">
        <v>80</v>
      </c>
      <c r="I16" s="55">
        <v>84</v>
      </c>
      <c r="J16" s="55">
        <v>16</v>
      </c>
      <c r="K16" s="55">
        <v>100</v>
      </c>
      <c r="L16" s="55">
        <v>150</v>
      </c>
      <c r="M16" s="56" t="s">
        <v>82</v>
      </c>
    </row>
    <row r="17" spans="1:13" s="8" customFormat="1" ht="25.5">
      <c r="A17" s="24">
        <v>4</v>
      </c>
      <c r="B17" s="10" t="s">
        <v>64</v>
      </c>
      <c r="C17" s="12" t="s">
        <v>99</v>
      </c>
      <c r="D17" s="12" t="s">
        <v>12</v>
      </c>
      <c r="E17" s="12" t="s">
        <v>84</v>
      </c>
      <c r="F17" s="13">
        <v>11</v>
      </c>
      <c r="G17" s="62">
        <v>11</v>
      </c>
      <c r="H17" s="12" t="s">
        <v>80</v>
      </c>
      <c r="I17" s="13">
        <v>43</v>
      </c>
      <c r="J17" s="13">
        <v>12</v>
      </c>
      <c r="K17" s="13">
        <v>55</v>
      </c>
      <c r="L17" s="63">
        <v>150</v>
      </c>
      <c r="M17" s="14"/>
    </row>
    <row r="18" spans="1:14" s="8" customFormat="1" ht="12.75">
      <c r="A18" s="15"/>
      <c r="B18" s="16"/>
      <c r="C18" s="15"/>
      <c r="D18" s="15"/>
      <c r="E18" s="15"/>
      <c r="F18" s="15"/>
      <c r="G18" s="15"/>
      <c r="H18" s="15"/>
      <c r="I18" s="17"/>
      <c r="J18" s="17"/>
      <c r="K18" s="18"/>
      <c r="L18" s="25"/>
      <c r="M18" s="25"/>
      <c r="N18" s="2"/>
    </row>
    <row r="19" spans="1:14" s="8" customFormat="1" ht="12.75">
      <c r="A19" s="15"/>
      <c r="B19" s="16"/>
      <c r="C19" s="15"/>
      <c r="D19" s="15"/>
      <c r="E19" s="15"/>
      <c r="F19" s="15"/>
      <c r="G19" s="15"/>
      <c r="H19" s="15"/>
      <c r="I19" s="17"/>
      <c r="J19" s="17"/>
      <c r="K19" s="18"/>
      <c r="L19" s="25"/>
      <c r="M19" s="25"/>
      <c r="N19" s="2"/>
    </row>
    <row r="20" spans="1:13" s="2" customFormat="1" ht="13.5" customHeight="1">
      <c r="A20" s="15"/>
      <c r="B20" s="16"/>
      <c r="C20" s="15"/>
      <c r="D20" s="15"/>
      <c r="E20" s="15"/>
      <c r="F20" s="15"/>
      <c r="G20" s="15"/>
      <c r="H20" s="15"/>
      <c r="I20" s="17"/>
      <c r="J20" s="17"/>
      <c r="K20" s="18"/>
      <c r="L20" s="18"/>
      <c r="M20" s="18"/>
    </row>
  </sheetData>
  <sheetProtection/>
  <mergeCells count="10">
    <mergeCell ref="A11:M11"/>
    <mergeCell ref="A8:P8"/>
    <mergeCell ref="A9:P9"/>
    <mergeCell ref="A10:P10"/>
    <mergeCell ref="A1:M1"/>
    <mergeCell ref="A3:M3"/>
    <mergeCell ref="A4:M4"/>
    <mergeCell ref="A5:M5"/>
    <mergeCell ref="A6:P6"/>
    <mergeCell ref="A7:L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 Ник</cp:lastModifiedBy>
  <cp:lastPrinted>2012-02-03T13:50:02Z</cp:lastPrinted>
  <dcterms:created xsi:type="dcterms:W3CDTF">1996-10-08T23:32:33Z</dcterms:created>
  <dcterms:modified xsi:type="dcterms:W3CDTF">2023-10-15T13:08:38Z</dcterms:modified>
  <cp:category/>
  <cp:version/>
  <cp:contentType/>
  <cp:contentStatus/>
</cp:coreProperties>
</file>