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1355" windowHeight="8640" activeTab="7"/>
  </bookViews>
  <sheets>
    <sheet name="4 класс" sheetId="10" r:id="rId1"/>
    <sheet name="5 класс" sheetId="8" r:id="rId2"/>
    <sheet name="6 класс" sheetId="9" r:id="rId3"/>
    <sheet name="7 класс" sheetId="7" r:id="rId4"/>
    <sheet name="8 класс" sheetId="6" r:id="rId5"/>
    <sheet name="9 класс" sheetId="3" r:id="rId6"/>
    <sheet name="10 класс" sheetId="5" r:id="rId7"/>
    <sheet name="11 класс" sheetId="4" r:id="rId8"/>
  </sheets>
  <definedNames>
    <definedName name="_xlnm._FilterDatabase" localSheetId="6" hidden="1">'10 класс'!$A$17:$Y$17</definedName>
    <definedName name="_xlnm._FilterDatabase" localSheetId="7" hidden="1">'11 класс'!$A$17:$Y$17</definedName>
    <definedName name="_xlnm._FilterDatabase" localSheetId="0" hidden="1">'4 класс'!$A$18:$U$18</definedName>
    <definedName name="_xlnm._FilterDatabase" localSheetId="1" hidden="1">'5 класс'!$A$17:$T$17</definedName>
    <definedName name="_xlnm._FilterDatabase" localSheetId="2" hidden="1">'6 класс'!$A$17:$T$17</definedName>
    <definedName name="_xlnm._FilterDatabase" localSheetId="3" hidden="1">'7 класс'!$A$17:$T$17</definedName>
    <definedName name="_xlnm._FilterDatabase" localSheetId="4" hidden="1">'8 класс'!$A$17:$T$17</definedName>
    <definedName name="_xlnm._FilterDatabase" localSheetId="5" hidden="1">'9 класс'!$A$17:$T$17</definedName>
  </definedNames>
  <calcPr calcId="124519" refMode="R1C1"/>
</workbook>
</file>

<file path=xl/calcChain.xml><?xml version="1.0" encoding="utf-8"?>
<calcChain xmlns="http://schemas.openxmlformats.org/spreadsheetml/2006/main">
  <c r="W23" i="5"/>
  <c r="W24"/>
  <c r="W22"/>
  <c r="W21"/>
  <c r="W18"/>
  <c r="W20"/>
  <c r="W19"/>
  <c r="R32" i="8"/>
  <c r="R31"/>
  <c r="R30"/>
  <c r="R29"/>
  <c r="R28"/>
  <c r="R27"/>
  <c r="R26"/>
  <c r="R25"/>
  <c r="R24"/>
  <c r="R23"/>
  <c r="R21"/>
  <c r="R20"/>
  <c r="R19"/>
  <c r="R18"/>
  <c r="R31" i="7"/>
  <c r="R30"/>
  <c r="R29"/>
  <c r="R28"/>
  <c r="R27"/>
  <c r="R26"/>
  <c r="R25"/>
  <c r="R24"/>
  <c r="R23"/>
  <c r="R22"/>
  <c r="R21"/>
  <c r="R20"/>
  <c r="R19"/>
  <c r="R18"/>
  <c r="W32" i="4"/>
  <c r="W31"/>
  <c r="W30"/>
  <c r="W29"/>
  <c r="W28"/>
  <c r="W27"/>
  <c r="W26"/>
  <c r="W25"/>
  <c r="W24"/>
  <c r="W23"/>
  <c r="W22"/>
  <c r="W21"/>
  <c r="W20"/>
  <c r="W19"/>
  <c r="W18"/>
  <c r="R22" i="3"/>
  <c r="U28" i="6"/>
  <c r="U27"/>
  <c r="R28" i="3"/>
  <c r="R27"/>
  <c r="R26"/>
  <c r="R25"/>
  <c r="R24"/>
  <c r="R23"/>
  <c r="R21"/>
  <c r="R19"/>
  <c r="R20"/>
  <c r="R18"/>
  <c r="R26" i="6"/>
  <c r="R25"/>
  <c r="R24"/>
  <c r="R23"/>
  <c r="R22"/>
  <c r="R21"/>
  <c r="R20"/>
  <c r="R19"/>
  <c r="R18"/>
  <c r="R28" i="9"/>
  <c r="R29"/>
  <c r="R30"/>
  <c r="R31"/>
  <c r="R32"/>
  <c r="S33" i="10"/>
  <c r="S34"/>
  <c r="S35"/>
  <c r="S36"/>
  <c r="S37"/>
  <c r="S38"/>
  <c r="S32"/>
  <c r="S31"/>
  <c r="S30"/>
  <c r="S29"/>
  <c r="S28"/>
  <c r="S27"/>
  <c r="S26"/>
  <c r="S25"/>
  <c r="S24"/>
  <c r="S23"/>
  <c r="S22"/>
  <c r="S21"/>
  <c r="S20"/>
  <c r="S19"/>
  <c r="R27" i="9"/>
  <c r="R29" i="3"/>
  <c r="R19" i="9"/>
  <c r="R20"/>
  <c r="R21"/>
  <c r="R22"/>
  <c r="R23"/>
  <c r="R24"/>
  <c r="R25"/>
  <c r="R26"/>
  <c r="R18"/>
</calcChain>
</file>

<file path=xl/sharedStrings.xml><?xml version="1.0" encoding="utf-8"?>
<sst xmlns="http://schemas.openxmlformats.org/spreadsheetml/2006/main" count="914" uniqueCount="178">
  <si>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</si>
  <si>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</si>
  <si>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</si>
  <si>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</si>
  <si>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</si>
  <si>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</si>
  <si>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</si>
  <si>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</si>
  <si>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</si>
  <si>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</si>
  <si>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 xml:space="preserve">Протокол </t>
  </si>
  <si>
    <t>Протокол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</si>
  <si>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</si>
  <si>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</si>
  <si>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</si>
  <si>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</si>
  <si>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</si>
  <si>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</si>
  <si>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</si>
  <si>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</si>
  <si>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Янтиковский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</si>
  <si>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</si>
  <si>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</si>
  <si>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</si>
  <si>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</si>
  <si>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</si>
  <si>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</si>
  <si>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</si>
  <si>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</si>
  <si>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</si>
  <si>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МБОУ "Янтиковская СОШ имени Героя Советского Союза П.Х. Бухтулова"</t>
  </si>
  <si>
    <t>Терентьева Л.М.</t>
  </si>
  <si>
    <t>Борисова Е.П.</t>
  </si>
  <si>
    <t>победитель</t>
  </si>
  <si>
    <t>призер</t>
  </si>
  <si>
    <t>Автономова И.И.</t>
  </si>
  <si>
    <t>Большакова Д.А.</t>
  </si>
  <si>
    <t>5 А</t>
  </si>
  <si>
    <t>5А</t>
  </si>
  <si>
    <t>5В</t>
  </si>
  <si>
    <t>Игнатьева М.Ю.</t>
  </si>
  <si>
    <t>5Б</t>
  </si>
  <si>
    <t>6А</t>
  </si>
  <si>
    <t>6В</t>
  </si>
  <si>
    <t>участник</t>
  </si>
  <si>
    <t>Ямщикова Т.С.</t>
  </si>
  <si>
    <t>8А</t>
  </si>
  <si>
    <t>8Б</t>
  </si>
  <si>
    <t>8 А</t>
  </si>
  <si>
    <t>9В</t>
  </si>
  <si>
    <t>9Б</t>
  </si>
  <si>
    <t>9А</t>
  </si>
  <si>
    <t>9 А</t>
  </si>
  <si>
    <t>9 В</t>
  </si>
  <si>
    <t>7А</t>
  </si>
  <si>
    <t>7 А</t>
  </si>
  <si>
    <t>7Б</t>
  </si>
  <si>
    <t>7В</t>
  </si>
  <si>
    <t>10Б</t>
  </si>
  <si>
    <t>Староселец Наталия Валерьевна</t>
  </si>
  <si>
    <t>10А</t>
  </si>
  <si>
    <t>Николаева Эльвира Владимировна</t>
  </si>
  <si>
    <t>Терентьева Людмила Михайловна</t>
  </si>
  <si>
    <t>Борисова Елена Петровна</t>
  </si>
  <si>
    <t>Игнатьева Марина Юрьевна</t>
  </si>
  <si>
    <t>Автономова Ирина Ильинична</t>
  </si>
  <si>
    <t>Большакова Диана Александровна</t>
  </si>
  <si>
    <t>Ямщикова Тамара Семеновна</t>
  </si>
  <si>
    <t xml:space="preserve"> школьного этапа всероссийской олимпиады школьников по русскому языку в 2023-2024 учебном году, 4 класс</t>
  </si>
  <si>
    <t>02 октября 2023 года</t>
  </si>
  <si>
    <t>6 А</t>
  </si>
  <si>
    <t>6Б</t>
  </si>
  <si>
    <t>7 В</t>
  </si>
  <si>
    <t>5 В</t>
  </si>
  <si>
    <t xml:space="preserve"> школьного этапа всероссийской олимпиады школьников по МХК в 2023-2024 учебном году, 11 класс</t>
  </si>
  <si>
    <t xml:space="preserve"> школьного этапа всероссийской олимпиады школьников по МХК в 2023-2024 учебном году, 5 класс</t>
  </si>
  <si>
    <t>школьного этапа всероссийской олимпиады школьников по МХК в 2023-2024 учебном году, 6 класс</t>
  </si>
  <si>
    <t>школьного этапа всероссийской олимпиады школьников по МХК в 2023-2024 учебном году, 7 класс</t>
  </si>
  <si>
    <t>школьного этапа всероссийской олимпиады школьников по МХК 2023-2024 учебном году, 8 класс</t>
  </si>
  <si>
    <t>школьного этапа всероссийской олимпиады школьников по МХК в 2023-24 учебном году, 9 класс</t>
  </si>
  <si>
    <t xml:space="preserve"> школьного этапа всероссийской олимпиады школьников по МХК в 2023-2024 учебном году, 10 класс</t>
  </si>
  <si>
    <t>МХК-5-2</t>
  </si>
  <si>
    <t>МХК-5-5</t>
  </si>
  <si>
    <t>МХК-5-4</t>
  </si>
  <si>
    <t>МХК-5-8</t>
  </si>
  <si>
    <t>МХК-5-7</t>
  </si>
  <si>
    <t>МХК-5-6</t>
  </si>
  <si>
    <t>МХК-5-9</t>
  </si>
  <si>
    <t>МХК-5-3</t>
  </si>
  <si>
    <t>МХК-5-1</t>
  </si>
  <si>
    <t>МХК-5-10</t>
  </si>
  <si>
    <t>МХК-5-12</t>
  </si>
  <si>
    <t>МХК-5-14</t>
  </si>
  <si>
    <t>МХК-5-11</t>
  </si>
  <si>
    <t>МХК-5-13</t>
  </si>
  <si>
    <t>МХК-5-15</t>
  </si>
  <si>
    <t>МХК-6-2</t>
  </si>
  <si>
    <t>МХК-6-5</t>
  </si>
  <si>
    <t>МХК-6-4</t>
  </si>
  <si>
    <t>МХК-6-3</t>
  </si>
  <si>
    <t>МХК-6-7</t>
  </si>
  <si>
    <t>МХК-6-1</t>
  </si>
  <si>
    <t>МХК-6-6</t>
  </si>
  <si>
    <t>МХК-6-9</t>
  </si>
  <si>
    <t>МХК-6-8</t>
  </si>
  <si>
    <t>МХК-6-11</t>
  </si>
  <si>
    <t>МХК-6-10</t>
  </si>
  <si>
    <t>МХК-6-13</t>
  </si>
  <si>
    <t>МХК-6-12</t>
  </si>
  <si>
    <t>МХК-6-14</t>
  </si>
  <si>
    <t>МХК-6-15</t>
  </si>
  <si>
    <t>МХК-7-7</t>
  </si>
  <si>
    <t>МХК-7-3</t>
  </si>
  <si>
    <t>МХК-7-8</t>
  </si>
  <si>
    <t>МХК-7-1</t>
  </si>
  <si>
    <t>МХК-7-6</t>
  </si>
  <si>
    <t>МХК-7-5</t>
  </si>
  <si>
    <t>МХК-7-2</t>
  </si>
  <si>
    <t>МХК-7-4</t>
  </si>
  <si>
    <t>МХК-7-10</t>
  </si>
  <si>
    <t>МХК-7-9</t>
  </si>
  <si>
    <t>МХК-7-15</t>
  </si>
  <si>
    <t>МХК-7-13</t>
  </si>
  <si>
    <t>МХК-7-12</t>
  </si>
  <si>
    <t>МХК-7-14</t>
  </si>
  <si>
    <t>МХК-8-1</t>
  </si>
  <si>
    <t>МХК-8-4</t>
  </si>
  <si>
    <t>МХК-8-2</t>
  </si>
  <si>
    <t>МХК-8-7</t>
  </si>
  <si>
    <t>МХК-8-6</t>
  </si>
  <si>
    <t>МХК-8-5</t>
  </si>
  <si>
    <t>МХК-8-9</t>
  </si>
  <si>
    <t>МХК-8-8</t>
  </si>
  <si>
    <t>МХК-8-3</t>
  </si>
  <si>
    <t>МХК-8-15</t>
  </si>
  <si>
    <t>МХК-8-13</t>
  </si>
  <si>
    <t>МХК-8-12</t>
  </si>
  <si>
    <t>МХК-9-11</t>
  </si>
  <si>
    <t>МХК-8-10</t>
  </si>
  <si>
    <t>МХК-8-14</t>
  </si>
  <si>
    <t>МХК-9-3</t>
  </si>
  <si>
    <t>МХК-9-10</t>
  </si>
  <si>
    <t>МХК-9-4</t>
  </si>
  <si>
    <t>МХК-9-2</t>
  </si>
  <si>
    <t>МХК-9-12</t>
  </si>
  <si>
    <t>МХК-9-6</t>
  </si>
  <si>
    <t>МХК-9-9</t>
  </si>
  <si>
    <t>МХК-9-8</t>
  </si>
  <si>
    <t>МХК-9-5</t>
  </si>
  <si>
    <t>МХК-9-1</t>
  </si>
  <si>
    <t>МХК-9-7</t>
  </si>
  <si>
    <t>МХК-9-15</t>
  </si>
  <si>
    <t>МХК-9-13</t>
  </si>
  <si>
    <t>МХК-0-14</t>
  </si>
  <si>
    <t>МХК-10-3</t>
  </si>
  <si>
    <t>МХК-10-1</t>
  </si>
  <si>
    <t>МХК-10-5</t>
  </si>
  <si>
    <t>МХК-10-2</t>
  </si>
  <si>
    <t>МХК-10-6</t>
  </si>
  <si>
    <t>МХК-10-4</t>
  </si>
  <si>
    <t>МХК-10-8</t>
  </si>
  <si>
    <t>МХК-11-2</t>
  </si>
  <si>
    <t>МХК-11-1</t>
  </si>
  <si>
    <t>МХК-11-3</t>
  </si>
  <si>
    <t>МХК-11-4</t>
  </si>
  <si>
    <t>МХК-11-6</t>
  </si>
  <si>
    <t>МХК-11-5</t>
  </si>
  <si>
    <t>МХК-11-8</t>
  </si>
  <si>
    <t>МХК-11-7</t>
  </si>
  <si>
    <t>МХК-11-12</t>
  </si>
  <si>
    <t>МХК-11-10</t>
  </si>
  <si>
    <t>МХК-11-9</t>
  </si>
  <si>
    <t>МХК-11-13</t>
  </si>
  <si>
    <t>МХК-11-14</t>
  </si>
  <si>
    <t>МХК-11-15</t>
  </si>
  <si>
    <t>МХК-11-11</t>
  </si>
  <si>
    <t>Арапова Алина Николаевна</t>
  </si>
  <si>
    <t>Никонова Галина Николаевна</t>
  </si>
</sst>
</file>

<file path=xl/styles.xml><?xml version="1.0" encoding="utf-8"?>
<styleSheet xmlns="http://schemas.openxmlformats.org/spreadsheetml/2006/main">
  <numFmts count="1">
    <numFmt numFmtId="176" formatCode="0.0"/>
  </numFmts>
  <fonts count="13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u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9" fillId="0" borderId="0" xfId="0" applyFont="1" applyAlignment="1">
      <alignment horizontal="justify" vertical="top" wrapText="1"/>
    </xf>
    <xf numFmtId="2" fontId="5" fillId="0" borderId="0" xfId="0" applyNumberFormat="1" applyFont="1"/>
    <xf numFmtId="4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0" fillId="0" borderId="0" xfId="0" applyBorder="1" applyAlignment="1"/>
    <xf numFmtId="0" fontId="0" fillId="0" borderId="0" xfId="0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left" vertical="top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49" fontId="6" fillId="0" borderId="1" xfId="3" applyNumberFormat="1" applyFont="1" applyFill="1" applyBorder="1" applyAlignment="1">
      <alignment horizontal="left" vertical="top" wrapText="1"/>
    </xf>
    <xf numFmtId="9" fontId="6" fillId="0" borderId="1" xfId="4" applyFont="1" applyBorder="1" applyAlignment="1">
      <alignment horizontal="left" vertical="top" wrapText="1"/>
    </xf>
    <xf numFmtId="176" fontId="0" fillId="0" borderId="1" xfId="0" applyNumberFormat="1" applyFill="1" applyBorder="1" applyAlignment="1">
      <alignment vertical="center" wrapText="1"/>
    </xf>
    <xf numFmtId="176" fontId="0" fillId="0" borderId="1" xfId="0" applyNumberFormat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" xfId="0" applyBorder="1"/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4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/>
    </xf>
    <xf numFmtId="0" fontId="5" fillId="0" borderId="0" xfId="0" applyFont="1" applyAlignment="1"/>
    <xf numFmtId="0" fontId="0" fillId="0" borderId="7" xfId="0" applyBorder="1" applyAlignment="1"/>
    <xf numFmtId="0" fontId="10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 vertical="top"/>
    </xf>
    <xf numFmtId="14" fontId="0" fillId="0" borderId="5" xfId="0" applyNumberFormat="1" applyBorder="1" applyAlignment="1">
      <alignment horizontal="left"/>
    </xf>
    <xf numFmtId="176" fontId="0" fillId="0" borderId="0" xfId="0" applyNumberFormat="1"/>
    <xf numFmtId="0" fontId="9" fillId="0" borderId="0" xfId="0" applyFont="1"/>
    <xf numFmtId="0" fontId="5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1" xfId="0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/>
    </xf>
    <xf numFmtId="0" fontId="0" fillId="0" borderId="3" xfId="0" applyFill="1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14" fontId="0" fillId="0" borderId="5" xfId="0" applyNumberFormat="1" applyBorder="1" applyAlignment="1">
      <alignment horizontal="left"/>
    </xf>
    <xf numFmtId="0" fontId="0" fillId="0" borderId="0" xfId="0" applyBorder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3" xfId="2"/>
    <cellStyle name="Обычный_Лист1" xfId="3"/>
    <cellStyle name="Процентный" xfId="4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workbookViewId="0">
      <selection sqref="A1:U1"/>
    </sheetView>
  </sheetViews>
  <sheetFormatPr defaultRowHeight="12.75"/>
  <cols>
    <col min="1" max="1" width="4.7109375" customWidth="1"/>
    <col min="2" max="2" width="10.140625" customWidth="1"/>
    <col min="3" max="3" width="16" customWidth="1"/>
    <col min="4" max="4" width="13.42578125" customWidth="1"/>
    <col min="5" max="5" width="17.5703125" customWidth="1"/>
    <col min="8" max="8" width="14.5703125" customWidth="1"/>
    <col min="9" max="18" width="6.140625" customWidth="1"/>
    <col min="21" max="21" width="14.7109375" customWidth="1"/>
  </cols>
  <sheetData>
    <row r="1" spans="1:21" ht="15.75">
      <c r="A1" s="90" t="s">
        <v>11</v>
      </c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>
      <c r="A2" s="92" t="s">
        <v>68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>
      <c r="A3" s="93"/>
      <c r="B3" s="93"/>
      <c r="C3" s="93"/>
      <c r="D3" s="1"/>
      <c r="E3" s="1"/>
      <c r="F3" s="1"/>
      <c r="G3" s="1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>
      <c r="A4" s="94" t="s">
        <v>2</v>
      </c>
      <c r="B4" s="94"/>
      <c r="C4" s="94"/>
      <c r="D4" s="42"/>
      <c r="E4" s="42"/>
      <c r="F4" s="42"/>
      <c r="G4" s="42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21">
      <c r="A5" s="94" t="s">
        <v>6</v>
      </c>
      <c r="B5" s="94"/>
      <c r="C5" s="94"/>
      <c r="D5" s="84" t="s">
        <v>69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>
      <c r="A6" s="94" t="s">
        <v>3</v>
      </c>
      <c r="B6" s="94"/>
      <c r="C6" s="94"/>
      <c r="D6" s="84" t="s">
        <v>30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15.75">
      <c r="A7" s="44" t="s">
        <v>7</v>
      </c>
      <c r="B7" s="44"/>
      <c r="C7" s="44"/>
      <c r="D7" s="72" t="s">
        <v>62</v>
      </c>
      <c r="E7" s="61"/>
      <c r="F7" s="48"/>
      <c r="G7" s="48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15.75">
      <c r="A8" s="98" t="s">
        <v>5</v>
      </c>
      <c r="B8" s="98"/>
      <c r="C8" s="98"/>
      <c r="D8" s="72" t="s">
        <v>63</v>
      </c>
      <c r="E8" s="43"/>
      <c r="F8" s="49"/>
      <c r="G8" s="49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1" ht="15.75">
      <c r="A9" s="62"/>
      <c r="B9" s="62"/>
      <c r="C9" s="62"/>
      <c r="D9" s="72" t="s">
        <v>64</v>
      </c>
      <c r="E9" s="43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5.75">
      <c r="A10" s="62"/>
      <c r="B10" s="62"/>
      <c r="C10" s="62"/>
      <c r="D10" s="72" t="s">
        <v>65</v>
      </c>
      <c r="E10" s="43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5.75">
      <c r="A11" s="62"/>
      <c r="B11" s="62"/>
      <c r="C11" s="62"/>
      <c r="D11" s="72" t="s">
        <v>66</v>
      </c>
      <c r="E11" s="43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5.75">
      <c r="A12" s="62"/>
      <c r="B12" s="62"/>
      <c r="C12" s="62"/>
      <c r="D12" s="72" t="s">
        <v>61</v>
      </c>
      <c r="E12" s="43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5.75">
      <c r="A13" s="62"/>
      <c r="B13" s="62"/>
      <c r="C13" s="62"/>
      <c r="D13" s="72" t="s">
        <v>59</v>
      </c>
      <c r="E13" s="43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5.75">
      <c r="A14" s="62"/>
      <c r="B14" s="62"/>
      <c r="C14" s="62"/>
      <c r="D14" s="72" t="s">
        <v>67</v>
      </c>
      <c r="E14" s="43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5.75">
      <c r="A15" s="99" t="s">
        <v>4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</row>
    <row r="16" spans="1:21">
      <c r="A16" s="95" t="s">
        <v>0</v>
      </c>
      <c r="B16" s="95" t="s">
        <v>15</v>
      </c>
      <c r="C16" s="86" t="s">
        <v>19</v>
      </c>
      <c r="D16" s="86" t="s">
        <v>8</v>
      </c>
      <c r="E16" s="86" t="s">
        <v>9</v>
      </c>
      <c r="F16" s="88" t="s">
        <v>17</v>
      </c>
      <c r="G16" s="88" t="s">
        <v>18</v>
      </c>
      <c r="H16" s="95" t="s">
        <v>14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</row>
    <row r="17" spans="1:21" ht="44.25" customHeight="1">
      <c r="A17" s="100"/>
      <c r="B17" s="100"/>
      <c r="C17" s="87"/>
      <c r="D17" s="87"/>
      <c r="E17" s="87"/>
      <c r="F17" s="89"/>
      <c r="G17" s="89"/>
      <c r="H17" s="95"/>
      <c r="I17" s="55">
        <v>1</v>
      </c>
      <c r="J17" s="55">
        <v>2</v>
      </c>
      <c r="K17" s="55">
        <v>3</v>
      </c>
      <c r="L17" s="55">
        <v>4</v>
      </c>
      <c r="M17" s="55">
        <v>5</v>
      </c>
      <c r="N17" s="55">
        <v>6</v>
      </c>
      <c r="O17" s="55">
        <v>7</v>
      </c>
      <c r="P17" s="55">
        <v>8</v>
      </c>
      <c r="Q17" s="55">
        <v>9</v>
      </c>
      <c r="R17" s="55">
        <v>10</v>
      </c>
      <c r="S17" s="56" t="s">
        <v>1</v>
      </c>
      <c r="T17" s="56" t="s">
        <v>12</v>
      </c>
      <c r="U17" s="56" t="s">
        <v>13</v>
      </c>
    </row>
    <row r="18" spans="1:21">
      <c r="A18" s="58"/>
      <c r="B18" s="58"/>
      <c r="C18" s="58"/>
      <c r="D18" s="58"/>
      <c r="E18" s="58"/>
      <c r="F18" s="58"/>
      <c r="G18" s="58"/>
      <c r="H18" s="59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6"/>
      <c r="T18" s="56"/>
      <c r="U18" s="56"/>
    </row>
    <row r="19" spans="1:21" ht="30" customHeight="1">
      <c r="A19" s="12">
        <v>1</v>
      </c>
      <c r="B19" s="13"/>
      <c r="C19" s="12"/>
      <c r="D19" s="12" t="s">
        <v>20</v>
      </c>
      <c r="E19" s="12" t="s">
        <v>30</v>
      </c>
      <c r="F19" s="12"/>
      <c r="G19" s="64">
        <v>4</v>
      </c>
      <c r="H19" s="1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4">
        <f>SUM(I19:R19)</f>
        <v>0</v>
      </c>
      <c r="T19" s="24"/>
      <c r="U19" s="37"/>
    </row>
    <row r="20" spans="1:21" ht="30" customHeight="1">
      <c r="A20" s="12">
        <v>2</v>
      </c>
      <c r="B20" s="13"/>
      <c r="C20" s="12"/>
      <c r="D20" s="12" t="s">
        <v>20</v>
      </c>
      <c r="E20" s="12" t="s">
        <v>30</v>
      </c>
      <c r="F20" s="12"/>
      <c r="G20" s="64">
        <v>4</v>
      </c>
      <c r="H20" s="1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4">
        <f t="shared" ref="S20:S38" si="0">SUM(I20:R20)</f>
        <v>0</v>
      </c>
      <c r="T20" s="24"/>
      <c r="U20" s="37"/>
    </row>
    <row r="21" spans="1:21" ht="30" customHeight="1">
      <c r="A21" s="12">
        <v>3</v>
      </c>
      <c r="B21" s="13"/>
      <c r="C21" s="11"/>
      <c r="D21" s="12" t="s">
        <v>20</v>
      </c>
      <c r="E21" s="12" t="s">
        <v>30</v>
      </c>
      <c r="F21" s="11"/>
      <c r="G21" s="64">
        <v>4</v>
      </c>
      <c r="H21" s="1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>
        <f t="shared" si="0"/>
        <v>0</v>
      </c>
      <c r="T21" s="24"/>
      <c r="U21" s="37"/>
    </row>
    <row r="22" spans="1:21" ht="30" customHeight="1">
      <c r="A22" s="12">
        <v>4</v>
      </c>
      <c r="B22" s="13"/>
      <c r="C22" s="12"/>
      <c r="D22" s="12" t="s">
        <v>20</v>
      </c>
      <c r="E22" s="12" t="s">
        <v>30</v>
      </c>
      <c r="F22" s="12"/>
      <c r="G22" s="64">
        <v>4</v>
      </c>
      <c r="H22" s="1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4">
        <f t="shared" si="0"/>
        <v>0</v>
      </c>
      <c r="T22" s="24"/>
      <c r="U22" s="22"/>
    </row>
    <row r="23" spans="1:21" ht="30" customHeight="1">
      <c r="A23" s="12">
        <v>5</v>
      </c>
      <c r="B23" s="13"/>
      <c r="C23" s="11"/>
      <c r="D23" s="12" t="s">
        <v>20</v>
      </c>
      <c r="E23" s="12" t="s">
        <v>30</v>
      </c>
      <c r="F23" s="11"/>
      <c r="G23" s="64">
        <v>4</v>
      </c>
      <c r="H23" s="1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4">
        <f t="shared" si="0"/>
        <v>0</v>
      </c>
      <c r="T23" s="24"/>
      <c r="U23" s="22"/>
    </row>
    <row r="24" spans="1:21" ht="30" customHeight="1">
      <c r="A24" s="12">
        <v>6</v>
      </c>
      <c r="B24" s="13"/>
      <c r="C24" s="12"/>
      <c r="D24" s="12" t="s">
        <v>20</v>
      </c>
      <c r="E24" s="12" t="s">
        <v>30</v>
      </c>
      <c r="F24" s="12"/>
      <c r="G24" s="64">
        <v>4</v>
      </c>
      <c r="H24" s="1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4">
        <f t="shared" si="0"/>
        <v>0</v>
      </c>
      <c r="T24" s="24"/>
      <c r="U24" s="22"/>
    </row>
    <row r="25" spans="1:21" ht="30" customHeight="1">
      <c r="A25" s="12">
        <v>7</v>
      </c>
      <c r="B25" s="13"/>
      <c r="C25" s="19"/>
      <c r="D25" s="12" t="s">
        <v>20</v>
      </c>
      <c r="E25" s="12" t="s">
        <v>30</v>
      </c>
      <c r="F25" s="19"/>
      <c r="G25" s="64">
        <v>4</v>
      </c>
      <c r="H25" s="1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4">
        <f t="shared" si="0"/>
        <v>0</v>
      </c>
      <c r="T25" s="24"/>
      <c r="U25" s="22"/>
    </row>
    <row r="26" spans="1:21" ht="30" customHeight="1">
      <c r="A26" s="12">
        <v>8</v>
      </c>
      <c r="B26" s="13"/>
      <c r="C26" s="12"/>
      <c r="D26" s="12" t="s">
        <v>20</v>
      </c>
      <c r="E26" s="12" t="s">
        <v>30</v>
      </c>
      <c r="F26" s="12"/>
      <c r="G26" s="64">
        <v>4</v>
      </c>
      <c r="H26" s="1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4">
        <f t="shared" si="0"/>
        <v>0</v>
      </c>
      <c r="T26" s="24"/>
      <c r="U26" s="22"/>
    </row>
    <row r="27" spans="1:21" ht="30" customHeight="1">
      <c r="A27" s="12">
        <v>9</v>
      </c>
      <c r="B27" s="13"/>
      <c r="C27" s="12"/>
      <c r="D27" s="12" t="s">
        <v>20</v>
      </c>
      <c r="E27" s="12" t="s">
        <v>30</v>
      </c>
      <c r="F27" s="12"/>
      <c r="G27" s="64">
        <v>4</v>
      </c>
      <c r="H27" s="1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4">
        <f t="shared" si="0"/>
        <v>0</v>
      </c>
      <c r="T27" s="24"/>
      <c r="U27" s="22"/>
    </row>
    <row r="28" spans="1:21" ht="30" customHeight="1">
      <c r="A28" s="12">
        <v>10</v>
      </c>
      <c r="B28" s="13"/>
      <c r="C28" s="12"/>
      <c r="D28" s="12" t="s">
        <v>20</v>
      </c>
      <c r="E28" s="12" t="s">
        <v>30</v>
      </c>
      <c r="F28" s="12"/>
      <c r="G28" s="64">
        <v>4</v>
      </c>
      <c r="H28" s="1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4">
        <f t="shared" si="0"/>
        <v>0</v>
      </c>
      <c r="T28" s="24"/>
      <c r="U28" s="22"/>
    </row>
    <row r="29" spans="1:21" ht="30" customHeight="1">
      <c r="A29" s="12">
        <v>11</v>
      </c>
      <c r="B29" s="13"/>
      <c r="C29" s="27"/>
      <c r="D29" s="12" t="s">
        <v>20</v>
      </c>
      <c r="E29" s="12" t="s">
        <v>30</v>
      </c>
      <c r="F29" s="27"/>
      <c r="G29" s="64">
        <v>4</v>
      </c>
      <c r="H29" s="1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4">
        <f t="shared" si="0"/>
        <v>0</v>
      </c>
      <c r="T29" s="24"/>
      <c r="U29" s="22"/>
    </row>
    <row r="30" spans="1:21" ht="30" customHeight="1">
      <c r="A30" s="12">
        <v>12</v>
      </c>
      <c r="B30" s="13"/>
      <c r="C30" s="16"/>
      <c r="D30" s="12" t="s">
        <v>20</v>
      </c>
      <c r="E30" s="12" t="s">
        <v>30</v>
      </c>
      <c r="F30" s="16"/>
      <c r="G30" s="64">
        <v>4</v>
      </c>
      <c r="H30" s="1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4">
        <f t="shared" si="0"/>
        <v>0</v>
      </c>
      <c r="T30" s="24"/>
      <c r="U30" s="22"/>
    </row>
    <row r="31" spans="1:21" ht="30" customHeight="1">
      <c r="A31" s="12">
        <v>13</v>
      </c>
      <c r="B31" s="13"/>
      <c r="C31" s="12"/>
      <c r="D31" s="12" t="s">
        <v>20</v>
      </c>
      <c r="E31" s="12" t="s">
        <v>30</v>
      </c>
      <c r="F31" s="12"/>
      <c r="G31" s="64">
        <v>4</v>
      </c>
      <c r="H31" s="1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4">
        <f t="shared" si="0"/>
        <v>0</v>
      </c>
      <c r="T31" s="24"/>
      <c r="U31" s="22"/>
    </row>
    <row r="32" spans="1:21" ht="30" customHeight="1">
      <c r="A32" s="12">
        <v>14</v>
      </c>
      <c r="B32" s="13"/>
      <c r="C32" s="14"/>
      <c r="D32" s="12" t="s">
        <v>20</v>
      </c>
      <c r="E32" s="12" t="s">
        <v>30</v>
      </c>
      <c r="F32" s="14"/>
      <c r="G32" s="64">
        <v>4</v>
      </c>
      <c r="H32" s="1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4">
        <f t="shared" si="0"/>
        <v>0</v>
      </c>
      <c r="T32" s="24"/>
      <c r="U32" s="22"/>
    </row>
    <row r="33" spans="1:21" ht="30" customHeight="1">
      <c r="A33" s="12">
        <v>15</v>
      </c>
      <c r="B33" s="13"/>
      <c r="C33" s="14"/>
      <c r="D33" s="12" t="s">
        <v>20</v>
      </c>
      <c r="E33" s="12" t="s">
        <v>30</v>
      </c>
      <c r="F33" s="14"/>
      <c r="G33" s="64">
        <v>4</v>
      </c>
      <c r="H33" s="1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4">
        <f t="shared" si="0"/>
        <v>0</v>
      </c>
      <c r="T33" s="24"/>
      <c r="U33" s="22"/>
    </row>
    <row r="34" spans="1:21" ht="30" customHeight="1">
      <c r="A34" s="12">
        <v>16</v>
      </c>
      <c r="B34" s="13"/>
      <c r="C34" s="14"/>
      <c r="D34" s="12" t="s">
        <v>20</v>
      </c>
      <c r="E34" s="12" t="s">
        <v>30</v>
      </c>
      <c r="F34" s="14"/>
      <c r="G34" s="64">
        <v>4</v>
      </c>
      <c r="H34" s="1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4">
        <f t="shared" si="0"/>
        <v>0</v>
      </c>
      <c r="T34" s="24"/>
      <c r="U34" s="22"/>
    </row>
    <row r="35" spans="1:21" ht="30" customHeight="1">
      <c r="A35" s="12">
        <v>17</v>
      </c>
      <c r="B35" s="13"/>
      <c r="C35" s="14"/>
      <c r="D35" s="12" t="s">
        <v>20</v>
      </c>
      <c r="E35" s="12" t="s">
        <v>30</v>
      </c>
      <c r="F35" s="14"/>
      <c r="G35" s="64">
        <v>4</v>
      </c>
      <c r="H35" s="1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4">
        <f t="shared" si="0"/>
        <v>0</v>
      </c>
      <c r="T35" s="24"/>
      <c r="U35" s="22"/>
    </row>
    <row r="36" spans="1:21" ht="30" customHeight="1">
      <c r="A36" s="12">
        <v>18</v>
      </c>
      <c r="B36" s="13"/>
      <c r="C36" s="14"/>
      <c r="D36" s="12" t="s">
        <v>20</v>
      </c>
      <c r="E36" s="12" t="s">
        <v>30</v>
      </c>
      <c r="F36" s="14"/>
      <c r="G36" s="64">
        <v>4</v>
      </c>
      <c r="H36" s="1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4">
        <f t="shared" si="0"/>
        <v>0</v>
      </c>
      <c r="T36" s="24"/>
      <c r="U36" s="22"/>
    </row>
    <row r="37" spans="1:21" ht="30" customHeight="1">
      <c r="A37" s="12">
        <v>19</v>
      </c>
      <c r="B37" s="13"/>
      <c r="C37" s="14"/>
      <c r="D37" s="12" t="s">
        <v>20</v>
      </c>
      <c r="E37" s="12" t="s">
        <v>30</v>
      </c>
      <c r="F37" s="14"/>
      <c r="G37" s="64">
        <v>4</v>
      </c>
      <c r="H37" s="1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4">
        <f t="shared" si="0"/>
        <v>0</v>
      </c>
      <c r="T37" s="24"/>
      <c r="U37" s="22"/>
    </row>
    <row r="38" spans="1:21" ht="30" customHeight="1">
      <c r="A38" s="12">
        <v>20</v>
      </c>
      <c r="B38" s="13"/>
      <c r="C38" s="11"/>
      <c r="D38" s="12" t="s">
        <v>20</v>
      </c>
      <c r="E38" s="12" t="s">
        <v>30</v>
      </c>
      <c r="F38" s="11"/>
      <c r="G38" s="64">
        <v>4</v>
      </c>
      <c r="H38" s="1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4">
        <f t="shared" si="0"/>
        <v>0</v>
      </c>
      <c r="T38" s="24"/>
      <c r="U38" s="22"/>
    </row>
    <row r="40" spans="1:21" ht="15.75">
      <c r="A40" s="96" t="s">
        <v>7</v>
      </c>
      <c r="B40" s="96"/>
      <c r="C40" s="96"/>
      <c r="D40" s="2"/>
      <c r="E40" s="72" t="s">
        <v>62</v>
      </c>
      <c r="F40" s="2"/>
      <c r="G40" s="2"/>
      <c r="H40" s="2"/>
    </row>
    <row r="41" spans="1:21" ht="15.75">
      <c r="A41" s="97" t="s">
        <v>5</v>
      </c>
      <c r="B41" s="97"/>
      <c r="C41" s="97"/>
      <c r="D41" s="38"/>
      <c r="E41" s="72" t="s">
        <v>63</v>
      </c>
      <c r="F41" s="38"/>
      <c r="G41" s="38"/>
      <c r="H41" s="47"/>
    </row>
    <row r="42" spans="1:21" ht="15.75">
      <c r="E42" s="72" t="s">
        <v>64</v>
      </c>
    </row>
    <row r="43" spans="1:21" ht="15.75">
      <c r="E43" s="72" t="s">
        <v>65</v>
      </c>
    </row>
    <row r="44" spans="1:21" ht="15.75">
      <c r="E44" s="72" t="s">
        <v>66</v>
      </c>
    </row>
    <row r="45" spans="1:21" ht="15.75">
      <c r="E45" s="72" t="s">
        <v>61</v>
      </c>
    </row>
    <row r="46" spans="1:21" ht="15.75">
      <c r="E46" s="72" t="s">
        <v>59</v>
      </c>
    </row>
    <row r="47" spans="1:21" ht="15.75">
      <c r="E47" s="72" t="s">
        <v>67</v>
      </c>
    </row>
  </sheetData>
  <autoFilter ref="A18:U18"/>
  <mergeCells count="23">
    <mergeCell ref="A40:C40"/>
    <mergeCell ref="A41:C41"/>
    <mergeCell ref="A8:C8"/>
    <mergeCell ref="A15:U15"/>
    <mergeCell ref="A16:A17"/>
    <mergeCell ref="B16:B17"/>
    <mergeCell ref="D16:D17"/>
    <mergeCell ref="A1:U1"/>
    <mergeCell ref="A2:U2"/>
    <mergeCell ref="A3:C3"/>
    <mergeCell ref="H3:U3"/>
    <mergeCell ref="G16:G17"/>
    <mergeCell ref="A6:C6"/>
    <mergeCell ref="H16:H17"/>
    <mergeCell ref="A5:C5"/>
    <mergeCell ref="D5:U5"/>
    <mergeCell ref="A4:C4"/>
    <mergeCell ref="I16:U16"/>
    <mergeCell ref="D6:U6"/>
    <mergeCell ref="H4:U4"/>
    <mergeCell ref="E16:E17"/>
    <mergeCell ref="F16:F17"/>
    <mergeCell ref="C16:C17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workbookViewId="0">
      <selection sqref="A1:S1"/>
    </sheetView>
  </sheetViews>
  <sheetFormatPr defaultRowHeight="12.75"/>
  <cols>
    <col min="1" max="1" width="5.28515625" customWidth="1"/>
    <col min="3" max="3" width="18.7109375" customWidth="1"/>
    <col min="4" max="4" width="18.140625" customWidth="1"/>
    <col min="5" max="6" width="6.85546875" customWidth="1"/>
    <col min="7" max="7" width="11.28515625" customWidth="1"/>
    <col min="8" max="17" width="5.7109375" customWidth="1"/>
    <col min="18" max="19" width="7.140625" customWidth="1"/>
    <col min="20" max="20" width="11.7109375" customWidth="1"/>
  </cols>
  <sheetData>
    <row r="1" spans="1:20" ht="15.75">
      <c r="A1" s="90" t="s">
        <v>10</v>
      </c>
      <c r="B1" s="90"/>
      <c r="C1" s="90"/>
      <c r="D1" s="90"/>
      <c r="E1" s="90"/>
      <c r="F1" s="90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20">
      <c r="A2" s="92" t="s">
        <v>75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20">
      <c r="A3" s="93"/>
      <c r="B3" s="93"/>
      <c r="C3" s="1"/>
      <c r="D3" s="1"/>
      <c r="E3" s="1"/>
      <c r="F3" s="1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20">
      <c r="A4" s="94" t="s">
        <v>2</v>
      </c>
      <c r="B4" s="94"/>
      <c r="C4" s="40">
        <v>15</v>
      </c>
      <c r="D4" s="40"/>
      <c r="E4" s="40"/>
      <c r="F4" s="40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20">
      <c r="A5" s="94" t="s">
        <v>6</v>
      </c>
      <c r="B5" s="94"/>
      <c r="C5" s="70">
        <v>45209</v>
      </c>
      <c r="D5" s="39"/>
      <c r="E5" s="39"/>
      <c r="F5" s="39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20">
      <c r="A6" s="94" t="s">
        <v>3</v>
      </c>
      <c r="B6" s="94"/>
      <c r="C6" s="84" t="s">
        <v>30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ht="15.75">
      <c r="A7" s="44" t="s">
        <v>7</v>
      </c>
      <c r="B7" s="44"/>
      <c r="C7" s="72" t="s">
        <v>62</v>
      </c>
      <c r="D7" s="61"/>
      <c r="E7" s="61"/>
      <c r="F7" s="6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</row>
    <row r="8" spans="1:20" ht="12.75" customHeight="1">
      <c r="A8" s="98" t="s">
        <v>5</v>
      </c>
      <c r="B8" s="98"/>
      <c r="C8" s="72" t="s">
        <v>63</v>
      </c>
      <c r="D8" s="43"/>
      <c r="E8" s="43"/>
      <c r="F8" s="43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</row>
    <row r="9" spans="1:20" ht="12.75" customHeight="1">
      <c r="A9" s="62"/>
      <c r="B9" s="62"/>
      <c r="C9" s="72" t="s">
        <v>176</v>
      </c>
      <c r="D9" s="43"/>
      <c r="E9" s="43"/>
      <c r="F9" s="43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20" ht="12.75" customHeight="1">
      <c r="A10" s="62"/>
      <c r="B10" s="62"/>
      <c r="C10" s="72" t="s">
        <v>65</v>
      </c>
      <c r="D10" s="43"/>
      <c r="E10" s="43"/>
      <c r="F10" s="43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20" ht="12.75" customHeight="1">
      <c r="A11" s="62"/>
      <c r="B11" s="62"/>
      <c r="C11" s="72" t="s">
        <v>66</v>
      </c>
      <c r="D11" s="43"/>
      <c r="E11" s="43"/>
      <c r="F11" s="43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20" ht="12.75" customHeight="1">
      <c r="A12" s="62"/>
      <c r="B12" s="62"/>
      <c r="C12" s="72" t="s">
        <v>61</v>
      </c>
      <c r="D12" s="43"/>
      <c r="E12" s="43"/>
      <c r="F12" s="43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20" ht="12.75" customHeight="1">
      <c r="A13" s="62"/>
      <c r="B13" s="62"/>
      <c r="C13" s="72" t="s">
        <v>177</v>
      </c>
      <c r="D13" s="43"/>
      <c r="E13" s="43"/>
      <c r="F13" s="43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20" ht="15.75">
      <c r="A14" s="99" t="s">
        <v>4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51"/>
    </row>
    <row r="15" spans="1:20" ht="12.75" customHeight="1">
      <c r="A15" s="95" t="s">
        <v>0</v>
      </c>
      <c r="B15" s="95" t="s">
        <v>15</v>
      </c>
      <c r="C15" s="86" t="s">
        <v>8</v>
      </c>
      <c r="D15" s="86" t="s">
        <v>9</v>
      </c>
      <c r="E15" s="88" t="s">
        <v>17</v>
      </c>
      <c r="F15" s="88" t="s">
        <v>18</v>
      </c>
      <c r="G15" s="95" t="s">
        <v>14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</row>
    <row r="16" spans="1:20" ht="54" customHeight="1">
      <c r="A16" s="95"/>
      <c r="B16" s="95"/>
      <c r="C16" s="87"/>
      <c r="D16" s="87"/>
      <c r="E16" s="89"/>
      <c r="F16" s="89"/>
      <c r="G16" s="95"/>
      <c r="H16" s="55">
        <v>1</v>
      </c>
      <c r="I16" s="55">
        <v>2</v>
      </c>
      <c r="J16" s="55">
        <v>3</v>
      </c>
      <c r="K16" s="55">
        <v>4</v>
      </c>
      <c r="L16" s="55">
        <v>5</v>
      </c>
      <c r="M16" s="55">
        <v>6</v>
      </c>
      <c r="N16" s="55">
        <v>7</v>
      </c>
      <c r="O16" s="55">
        <v>8</v>
      </c>
      <c r="P16" s="55">
        <v>9</v>
      </c>
      <c r="Q16" s="55">
        <v>10</v>
      </c>
      <c r="R16" s="56" t="s">
        <v>1</v>
      </c>
      <c r="S16" s="56" t="s">
        <v>12</v>
      </c>
      <c r="T16" s="56" t="s">
        <v>13</v>
      </c>
    </row>
    <row r="17" spans="1:20">
      <c r="A17" s="52"/>
      <c r="B17" s="52"/>
      <c r="C17" s="54"/>
      <c r="D17" s="54"/>
      <c r="E17" s="54"/>
      <c r="F17" s="54"/>
      <c r="G17" s="53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6"/>
      <c r="S17" s="56"/>
      <c r="T17" s="56"/>
    </row>
    <row r="18" spans="1:20" ht="30" customHeight="1">
      <c r="A18" s="4">
        <v>1</v>
      </c>
      <c r="B18" s="13" t="s">
        <v>81</v>
      </c>
      <c r="C18" s="12" t="s">
        <v>20</v>
      </c>
      <c r="D18" s="12" t="s">
        <v>30</v>
      </c>
      <c r="E18" s="12" t="s">
        <v>37</v>
      </c>
      <c r="F18" s="64">
        <v>5</v>
      </c>
      <c r="G18" s="13" t="s">
        <v>40</v>
      </c>
      <c r="H18" s="21">
        <v>14</v>
      </c>
      <c r="I18" s="21">
        <v>17</v>
      </c>
      <c r="J18" s="21">
        <v>9</v>
      </c>
      <c r="K18" s="21">
        <v>4.5</v>
      </c>
      <c r="L18" s="21">
        <v>1</v>
      </c>
      <c r="M18" s="21"/>
      <c r="N18" s="21"/>
      <c r="O18" s="21"/>
      <c r="P18" s="21"/>
      <c r="Q18" s="21"/>
      <c r="R18" s="21">
        <f>SUM(H18:Q18)</f>
        <v>45.5</v>
      </c>
      <c r="S18" s="21">
        <v>72</v>
      </c>
      <c r="T18" s="73" t="s">
        <v>33</v>
      </c>
    </row>
    <row r="19" spans="1:20" ht="30" customHeight="1">
      <c r="A19" s="4">
        <v>2</v>
      </c>
      <c r="B19" s="13" t="s">
        <v>82</v>
      </c>
      <c r="C19" s="12" t="s">
        <v>20</v>
      </c>
      <c r="D19" s="12" t="s">
        <v>30</v>
      </c>
      <c r="E19" s="14" t="s">
        <v>38</v>
      </c>
      <c r="F19" s="64">
        <v>5</v>
      </c>
      <c r="G19" s="13" t="s">
        <v>40</v>
      </c>
      <c r="H19" s="21">
        <v>15</v>
      </c>
      <c r="I19" s="21">
        <v>17</v>
      </c>
      <c r="J19" s="21">
        <v>7</v>
      </c>
      <c r="K19" s="21">
        <v>2</v>
      </c>
      <c r="L19" s="21">
        <v>0</v>
      </c>
      <c r="M19" s="21"/>
      <c r="N19" s="21"/>
      <c r="O19" s="21"/>
      <c r="P19" s="21"/>
      <c r="Q19" s="21"/>
      <c r="R19" s="21">
        <f>SUM(H19:Q19)</f>
        <v>41</v>
      </c>
      <c r="S19" s="21">
        <v>72</v>
      </c>
      <c r="T19" s="74" t="s">
        <v>34</v>
      </c>
    </row>
    <row r="20" spans="1:20" ht="30" customHeight="1">
      <c r="A20" s="4">
        <v>3</v>
      </c>
      <c r="B20" s="13" t="s">
        <v>83</v>
      </c>
      <c r="C20" s="12" t="s">
        <v>20</v>
      </c>
      <c r="D20" s="12" t="s">
        <v>30</v>
      </c>
      <c r="E20" s="12" t="s">
        <v>38</v>
      </c>
      <c r="F20" s="64">
        <v>5</v>
      </c>
      <c r="G20" s="15" t="s">
        <v>40</v>
      </c>
      <c r="H20" s="21">
        <v>14</v>
      </c>
      <c r="I20" s="21">
        <v>10</v>
      </c>
      <c r="J20" s="21">
        <v>7</v>
      </c>
      <c r="K20" s="21">
        <v>0</v>
      </c>
      <c r="L20" s="21">
        <v>0</v>
      </c>
      <c r="M20" s="21"/>
      <c r="N20" s="21"/>
      <c r="O20" s="21"/>
      <c r="P20" s="21"/>
      <c r="Q20" s="21"/>
      <c r="R20" s="21">
        <f>SUM(H20:Q20)</f>
        <v>31</v>
      </c>
      <c r="S20" s="21">
        <v>72</v>
      </c>
      <c r="T20" s="75" t="s">
        <v>34</v>
      </c>
    </row>
    <row r="21" spans="1:20" ht="30" customHeight="1">
      <c r="A21" s="4">
        <v>4</v>
      </c>
      <c r="B21" s="13" t="s">
        <v>84</v>
      </c>
      <c r="C21" s="12" t="s">
        <v>20</v>
      </c>
      <c r="D21" s="12" t="s">
        <v>30</v>
      </c>
      <c r="E21" s="12" t="s">
        <v>38</v>
      </c>
      <c r="F21" s="64">
        <v>5</v>
      </c>
      <c r="G21" s="15" t="s">
        <v>40</v>
      </c>
      <c r="H21" s="21">
        <v>7</v>
      </c>
      <c r="I21" s="21">
        <v>8</v>
      </c>
      <c r="J21" s="21">
        <v>5</v>
      </c>
      <c r="K21" s="21">
        <v>2.5</v>
      </c>
      <c r="L21" s="21">
        <v>0</v>
      </c>
      <c r="M21" s="21"/>
      <c r="N21" s="21"/>
      <c r="O21" s="21"/>
      <c r="P21" s="21"/>
      <c r="Q21" s="21"/>
      <c r="R21" s="21">
        <f>SUM(H21:Q21)</f>
        <v>22.5</v>
      </c>
      <c r="S21" s="21">
        <v>72</v>
      </c>
      <c r="T21" s="50" t="s">
        <v>44</v>
      </c>
    </row>
    <row r="22" spans="1:20" ht="30" customHeight="1">
      <c r="A22" s="4">
        <v>5</v>
      </c>
      <c r="B22" s="13" t="s">
        <v>85</v>
      </c>
      <c r="C22" s="12" t="s">
        <v>20</v>
      </c>
      <c r="D22" s="12" t="s">
        <v>30</v>
      </c>
      <c r="E22" s="11" t="s">
        <v>38</v>
      </c>
      <c r="F22" s="64">
        <v>5</v>
      </c>
      <c r="G22" s="15" t="s">
        <v>40</v>
      </c>
      <c r="H22" s="21">
        <v>12</v>
      </c>
      <c r="I22" s="21">
        <v>0</v>
      </c>
      <c r="J22" s="21">
        <v>0</v>
      </c>
      <c r="K22" s="21">
        <v>0</v>
      </c>
      <c r="L22" s="21">
        <v>0</v>
      </c>
      <c r="M22" s="21"/>
      <c r="N22" s="21"/>
      <c r="O22" s="21"/>
      <c r="P22" s="21"/>
      <c r="Q22" s="21"/>
      <c r="R22" s="21">
        <v>12</v>
      </c>
      <c r="S22" s="21">
        <v>72</v>
      </c>
      <c r="T22" s="50" t="s">
        <v>44</v>
      </c>
    </row>
    <row r="23" spans="1:20" ht="30" customHeight="1">
      <c r="A23" s="4">
        <v>6</v>
      </c>
      <c r="B23" s="13" t="s">
        <v>86</v>
      </c>
      <c r="C23" s="12" t="s">
        <v>20</v>
      </c>
      <c r="D23" s="12" t="s">
        <v>30</v>
      </c>
      <c r="E23" s="11" t="s">
        <v>38</v>
      </c>
      <c r="F23" s="64">
        <v>5</v>
      </c>
      <c r="G23" s="15" t="s">
        <v>40</v>
      </c>
      <c r="H23" s="21">
        <v>6</v>
      </c>
      <c r="I23" s="21">
        <v>6</v>
      </c>
      <c r="J23" s="21">
        <v>0</v>
      </c>
      <c r="K23" s="21">
        <v>0</v>
      </c>
      <c r="L23" s="21">
        <v>0</v>
      </c>
      <c r="M23" s="21"/>
      <c r="N23" s="21"/>
      <c r="O23" s="21"/>
      <c r="P23" s="21"/>
      <c r="Q23" s="21"/>
      <c r="R23" s="21">
        <f t="shared" ref="R23:R32" si="0">SUM(H23:Q23)</f>
        <v>12</v>
      </c>
      <c r="S23" s="21">
        <v>72</v>
      </c>
      <c r="T23" s="50" t="s">
        <v>44</v>
      </c>
    </row>
    <row r="24" spans="1:20" ht="30" customHeight="1">
      <c r="A24" s="4">
        <v>7</v>
      </c>
      <c r="B24" s="13" t="s">
        <v>87</v>
      </c>
      <c r="C24" s="12" t="s">
        <v>20</v>
      </c>
      <c r="D24" s="12" t="s">
        <v>30</v>
      </c>
      <c r="E24" s="11" t="s">
        <v>41</v>
      </c>
      <c r="F24" s="64">
        <v>5</v>
      </c>
      <c r="G24" s="12" t="s">
        <v>40</v>
      </c>
      <c r="H24" s="21">
        <v>5</v>
      </c>
      <c r="I24" s="21">
        <v>0</v>
      </c>
      <c r="J24" s="21">
        <v>2</v>
      </c>
      <c r="K24" s="21">
        <v>0</v>
      </c>
      <c r="L24" s="21">
        <v>0</v>
      </c>
      <c r="M24" s="21"/>
      <c r="N24" s="21"/>
      <c r="O24" s="21"/>
      <c r="P24" s="21"/>
      <c r="Q24" s="21"/>
      <c r="R24" s="21">
        <f t="shared" si="0"/>
        <v>7</v>
      </c>
      <c r="S24" s="21">
        <v>72</v>
      </c>
      <c r="T24" s="50" t="s">
        <v>44</v>
      </c>
    </row>
    <row r="25" spans="1:20" ht="30" customHeight="1">
      <c r="A25" s="4">
        <v>8</v>
      </c>
      <c r="B25" s="13" t="s">
        <v>88</v>
      </c>
      <c r="C25" s="12" t="s">
        <v>20</v>
      </c>
      <c r="D25" s="12" t="s">
        <v>30</v>
      </c>
      <c r="E25" s="12" t="s">
        <v>41</v>
      </c>
      <c r="F25" s="64">
        <v>5</v>
      </c>
      <c r="G25" s="12" t="s">
        <v>40</v>
      </c>
      <c r="H25" s="21">
        <v>6</v>
      </c>
      <c r="I25" s="21">
        <v>0</v>
      </c>
      <c r="J25" s="21">
        <v>0</v>
      </c>
      <c r="K25" s="21">
        <v>0</v>
      </c>
      <c r="L25" s="21">
        <v>0</v>
      </c>
      <c r="M25" s="21"/>
      <c r="N25" s="21"/>
      <c r="O25" s="21"/>
      <c r="P25" s="21"/>
      <c r="Q25" s="21"/>
      <c r="R25" s="21">
        <f t="shared" si="0"/>
        <v>6</v>
      </c>
      <c r="S25" s="21">
        <v>72</v>
      </c>
      <c r="T25" s="50" t="s">
        <v>44</v>
      </c>
    </row>
    <row r="26" spans="1:20" ht="30" customHeight="1">
      <c r="A26" s="4">
        <v>9</v>
      </c>
      <c r="B26" s="13" t="s">
        <v>89</v>
      </c>
      <c r="C26" s="12" t="s">
        <v>20</v>
      </c>
      <c r="D26" s="12" t="s">
        <v>30</v>
      </c>
      <c r="E26" s="16" t="s">
        <v>41</v>
      </c>
      <c r="F26" s="64">
        <v>5</v>
      </c>
      <c r="G26" s="25" t="s">
        <v>40</v>
      </c>
      <c r="H26" s="21">
        <v>6</v>
      </c>
      <c r="I26" s="21">
        <v>0</v>
      </c>
      <c r="J26" s="21">
        <v>0</v>
      </c>
      <c r="K26" s="21">
        <v>0</v>
      </c>
      <c r="L26" s="21">
        <v>0</v>
      </c>
      <c r="M26" s="21"/>
      <c r="N26" s="21"/>
      <c r="O26" s="21"/>
      <c r="P26" s="21"/>
      <c r="Q26" s="21"/>
      <c r="R26" s="21">
        <f t="shared" si="0"/>
        <v>6</v>
      </c>
      <c r="S26" s="21">
        <v>72</v>
      </c>
      <c r="T26" s="50" t="s">
        <v>44</v>
      </c>
    </row>
    <row r="27" spans="1:20" ht="30" customHeight="1">
      <c r="A27" s="4">
        <v>10</v>
      </c>
      <c r="B27" s="13" t="s">
        <v>90</v>
      </c>
      <c r="C27" s="12" t="s">
        <v>20</v>
      </c>
      <c r="D27" s="12" t="s">
        <v>30</v>
      </c>
      <c r="E27" s="12" t="s">
        <v>41</v>
      </c>
      <c r="F27" s="64">
        <v>5</v>
      </c>
      <c r="G27" s="12" t="s">
        <v>40</v>
      </c>
      <c r="H27" s="21">
        <v>6</v>
      </c>
      <c r="I27" s="21">
        <v>0</v>
      </c>
      <c r="J27" s="21">
        <v>0</v>
      </c>
      <c r="K27" s="21">
        <v>0</v>
      </c>
      <c r="L27" s="21">
        <v>0</v>
      </c>
      <c r="M27" s="21"/>
      <c r="N27" s="21"/>
      <c r="O27" s="21"/>
      <c r="P27" s="21"/>
      <c r="Q27" s="21"/>
      <c r="R27" s="21">
        <f t="shared" si="0"/>
        <v>6</v>
      </c>
      <c r="S27" s="21">
        <v>72</v>
      </c>
      <c r="T27" s="50" t="s">
        <v>44</v>
      </c>
    </row>
    <row r="28" spans="1:20" ht="30" customHeight="1">
      <c r="A28" s="4">
        <v>11</v>
      </c>
      <c r="B28" s="13" t="s">
        <v>91</v>
      </c>
      <c r="C28" s="12" t="s">
        <v>20</v>
      </c>
      <c r="D28" s="12" t="s">
        <v>30</v>
      </c>
      <c r="E28" s="16" t="s">
        <v>41</v>
      </c>
      <c r="F28" s="64">
        <v>5</v>
      </c>
      <c r="G28" s="25" t="s">
        <v>40</v>
      </c>
      <c r="H28" s="21">
        <v>6</v>
      </c>
      <c r="I28" s="21">
        <v>0</v>
      </c>
      <c r="J28" s="21">
        <v>0</v>
      </c>
      <c r="K28" s="21">
        <v>0</v>
      </c>
      <c r="L28" s="21">
        <v>0</v>
      </c>
      <c r="M28" s="21"/>
      <c r="N28" s="21"/>
      <c r="O28" s="21"/>
      <c r="P28" s="21"/>
      <c r="Q28" s="21"/>
      <c r="R28" s="21">
        <f t="shared" si="0"/>
        <v>6</v>
      </c>
      <c r="S28" s="21">
        <v>72</v>
      </c>
      <c r="T28" s="50" t="s">
        <v>44</v>
      </c>
    </row>
    <row r="29" spans="1:20" ht="30" customHeight="1">
      <c r="A29" s="4">
        <v>12</v>
      </c>
      <c r="B29" s="13" t="s">
        <v>92</v>
      </c>
      <c r="C29" s="12" t="s">
        <v>20</v>
      </c>
      <c r="D29" s="12" t="s">
        <v>30</v>
      </c>
      <c r="E29" s="16" t="s">
        <v>41</v>
      </c>
      <c r="F29" s="64">
        <v>5</v>
      </c>
      <c r="G29" s="25" t="s">
        <v>40</v>
      </c>
      <c r="H29" s="21">
        <v>6</v>
      </c>
      <c r="I29" s="21">
        <v>0</v>
      </c>
      <c r="J29" s="21">
        <v>0</v>
      </c>
      <c r="K29" s="21">
        <v>0</v>
      </c>
      <c r="L29" s="21">
        <v>0</v>
      </c>
      <c r="M29" s="21"/>
      <c r="N29" s="21"/>
      <c r="O29" s="21"/>
      <c r="P29" s="21"/>
      <c r="Q29" s="21"/>
      <c r="R29" s="21">
        <f t="shared" si="0"/>
        <v>6</v>
      </c>
      <c r="S29" s="21">
        <v>72</v>
      </c>
      <c r="T29" s="50" t="s">
        <v>44</v>
      </c>
    </row>
    <row r="30" spans="1:20" ht="30" customHeight="1">
      <c r="A30" s="4">
        <v>13</v>
      </c>
      <c r="B30" s="13" t="s">
        <v>93</v>
      </c>
      <c r="C30" s="12" t="s">
        <v>20</v>
      </c>
      <c r="D30" s="12" t="s">
        <v>30</v>
      </c>
      <c r="E30" s="16" t="s">
        <v>73</v>
      </c>
      <c r="F30" s="64">
        <v>5</v>
      </c>
      <c r="G30" s="25" t="s">
        <v>36</v>
      </c>
      <c r="H30" s="21">
        <v>6</v>
      </c>
      <c r="I30" s="21">
        <v>0</v>
      </c>
      <c r="J30" s="21">
        <v>0</v>
      </c>
      <c r="K30" s="21">
        <v>0</v>
      </c>
      <c r="L30" s="21">
        <v>0</v>
      </c>
      <c r="M30" s="21"/>
      <c r="N30" s="21"/>
      <c r="O30" s="21"/>
      <c r="P30" s="21"/>
      <c r="Q30" s="21"/>
      <c r="R30" s="21">
        <f t="shared" si="0"/>
        <v>6</v>
      </c>
      <c r="S30" s="21">
        <v>72</v>
      </c>
      <c r="T30" s="50" t="s">
        <v>44</v>
      </c>
    </row>
    <row r="31" spans="1:20" ht="30" customHeight="1">
      <c r="A31" s="4">
        <v>14</v>
      </c>
      <c r="B31" s="13" t="s">
        <v>94</v>
      </c>
      <c r="C31" s="12" t="s">
        <v>20</v>
      </c>
      <c r="D31" s="12" t="s">
        <v>30</v>
      </c>
      <c r="E31" s="16" t="s">
        <v>39</v>
      </c>
      <c r="F31" s="64">
        <v>5</v>
      </c>
      <c r="G31" s="25" t="s">
        <v>36</v>
      </c>
      <c r="H31" s="21">
        <v>6</v>
      </c>
      <c r="I31" s="21">
        <v>0</v>
      </c>
      <c r="J31" s="21">
        <v>0</v>
      </c>
      <c r="K31" s="21">
        <v>0</v>
      </c>
      <c r="L31" s="21">
        <v>0</v>
      </c>
      <c r="M31" s="21"/>
      <c r="N31" s="21"/>
      <c r="O31" s="21"/>
      <c r="P31" s="21"/>
      <c r="Q31" s="21"/>
      <c r="R31" s="21">
        <f t="shared" si="0"/>
        <v>6</v>
      </c>
      <c r="S31" s="21">
        <v>72</v>
      </c>
      <c r="T31" s="50" t="s">
        <v>44</v>
      </c>
    </row>
    <row r="32" spans="1:20" ht="30" customHeight="1">
      <c r="A32" s="4">
        <v>15</v>
      </c>
      <c r="B32" s="13" t="s">
        <v>95</v>
      </c>
      <c r="C32" s="12" t="s">
        <v>20</v>
      </c>
      <c r="D32" s="12" t="s">
        <v>30</v>
      </c>
      <c r="E32" s="16" t="s">
        <v>39</v>
      </c>
      <c r="F32" s="64">
        <v>5</v>
      </c>
      <c r="G32" s="25" t="s">
        <v>36</v>
      </c>
      <c r="H32" s="21">
        <v>6</v>
      </c>
      <c r="I32" s="21">
        <v>0</v>
      </c>
      <c r="J32" s="21">
        <v>0</v>
      </c>
      <c r="K32" s="21">
        <v>0</v>
      </c>
      <c r="L32" s="21">
        <v>0</v>
      </c>
      <c r="M32" s="21"/>
      <c r="N32" s="21"/>
      <c r="O32" s="21"/>
      <c r="P32" s="21"/>
      <c r="Q32" s="21"/>
      <c r="R32" s="21">
        <f t="shared" si="0"/>
        <v>6</v>
      </c>
      <c r="S32" s="21">
        <v>72</v>
      </c>
      <c r="T32" s="50" t="s">
        <v>44</v>
      </c>
    </row>
    <row r="33" spans="1:19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5.75">
      <c r="A34" s="104" t="s">
        <v>7</v>
      </c>
      <c r="B34" s="104"/>
      <c r="C34" s="60"/>
      <c r="D34" s="72" t="s">
        <v>62</v>
      </c>
      <c r="E34" s="60"/>
      <c r="F34" s="60"/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5" customHeight="1">
      <c r="A35" s="103" t="s">
        <v>5</v>
      </c>
      <c r="B35" s="103"/>
      <c r="C35" s="63"/>
      <c r="D35" s="72" t="s">
        <v>63</v>
      </c>
      <c r="E35" s="63"/>
      <c r="F35" s="63"/>
      <c r="G35" s="4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5.75">
      <c r="D36" s="72" t="s">
        <v>176</v>
      </c>
    </row>
    <row r="37" spans="1:19" ht="15.75">
      <c r="D37" s="72" t="s">
        <v>65</v>
      </c>
    </row>
    <row r="38" spans="1:19" ht="15.75">
      <c r="D38" s="72" t="s">
        <v>66</v>
      </c>
    </row>
    <row r="39" spans="1:19" ht="15.75">
      <c r="D39" s="72" t="s">
        <v>61</v>
      </c>
    </row>
    <row r="40" spans="1:19" ht="15.75">
      <c r="D40" s="72" t="s">
        <v>177</v>
      </c>
    </row>
    <row r="41" spans="1:19" ht="15.75">
      <c r="D41" s="72"/>
    </row>
  </sheetData>
  <autoFilter ref="A17:T17"/>
  <mergeCells count="24">
    <mergeCell ref="A4:B4"/>
    <mergeCell ref="G4:S4"/>
    <mergeCell ref="A5:B5"/>
    <mergeCell ref="G5:S5"/>
    <mergeCell ref="A1:S1"/>
    <mergeCell ref="A2:S2"/>
    <mergeCell ref="A3:B3"/>
    <mergeCell ref="G3:S3"/>
    <mergeCell ref="A6:B6"/>
    <mergeCell ref="A35:B35"/>
    <mergeCell ref="A34:B34"/>
    <mergeCell ref="A14:S14"/>
    <mergeCell ref="A15:A16"/>
    <mergeCell ref="B15:B16"/>
    <mergeCell ref="E15:E16"/>
    <mergeCell ref="G7:S7"/>
    <mergeCell ref="G8:S8"/>
    <mergeCell ref="C6:T6"/>
    <mergeCell ref="A8:B8"/>
    <mergeCell ref="G15:G16"/>
    <mergeCell ref="F15:F16"/>
    <mergeCell ref="D15:D16"/>
    <mergeCell ref="H15:T15"/>
    <mergeCell ref="C15:C16"/>
  </mergeCells>
  <phoneticPr fontId="4" type="noConversion"/>
  <pageMargins left="0.15748031496062992" right="0.15748031496062992" top="0.78740157480314965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workbookViewId="0">
      <selection sqref="A1:T1"/>
    </sheetView>
  </sheetViews>
  <sheetFormatPr defaultRowHeight="12.75"/>
  <cols>
    <col min="1" max="1" width="4.5703125" customWidth="1"/>
    <col min="2" max="2" width="10" customWidth="1"/>
    <col min="3" max="3" width="20.140625" customWidth="1"/>
    <col min="4" max="4" width="17.7109375" customWidth="1"/>
    <col min="5" max="5" width="6.85546875" customWidth="1"/>
    <col min="6" max="6" width="6.7109375" customWidth="1"/>
    <col min="7" max="7" width="12.140625" customWidth="1"/>
    <col min="8" max="17" width="5.7109375" customWidth="1"/>
    <col min="18" max="19" width="7.140625" customWidth="1"/>
    <col min="20" max="20" width="10.7109375" customWidth="1"/>
  </cols>
  <sheetData>
    <row r="1" spans="1:20" ht="15.75">
      <c r="A1" s="90" t="s">
        <v>11</v>
      </c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>
      <c r="A2" s="92" t="s">
        <v>76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>
      <c r="A4" s="94" t="s">
        <v>2</v>
      </c>
      <c r="B4" s="94"/>
      <c r="C4" s="85">
        <v>15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>
      <c r="A5" s="94" t="s">
        <v>6</v>
      </c>
      <c r="B5" s="94"/>
      <c r="C5" s="105">
        <v>45209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>
      <c r="A6" s="94" t="s">
        <v>3</v>
      </c>
      <c r="B6" s="94"/>
      <c r="C6" s="84" t="s">
        <v>30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ht="15.75">
      <c r="A7" s="44" t="s">
        <v>7</v>
      </c>
      <c r="B7" s="44"/>
      <c r="C7" s="72" t="s">
        <v>62</v>
      </c>
      <c r="D7" s="61"/>
      <c r="E7" s="48"/>
      <c r="F7" s="48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0" ht="13.5" customHeight="1">
      <c r="A8" s="98" t="s">
        <v>5</v>
      </c>
      <c r="B8" s="98"/>
      <c r="C8" s="72" t="s">
        <v>63</v>
      </c>
      <c r="D8" s="43"/>
      <c r="E8" s="49"/>
      <c r="F8" s="49"/>
      <c r="G8" s="18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13.5" customHeight="1">
      <c r="A9" s="62"/>
      <c r="B9" s="62"/>
      <c r="C9" s="72" t="s">
        <v>176</v>
      </c>
      <c r="D9" s="43"/>
      <c r="E9" s="49"/>
      <c r="F9" s="49"/>
      <c r="G9" s="18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13.5" customHeight="1">
      <c r="A10" s="62"/>
      <c r="B10" s="62"/>
      <c r="C10" s="72" t="s">
        <v>65</v>
      </c>
      <c r="D10" s="43"/>
      <c r="E10" s="49"/>
      <c r="F10" s="49"/>
      <c r="G10" s="1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13.5" customHeight="1">
      <c r="A11" s="62"/>
      <c r="B11" s="62"/>
      <c r="C11" s="72" t="s">
        <v>66</v>
      </c>
      <c r="D11" s="43"/>
      <c r="E11" s="49"/>
      <c r="F11" s="49"/>
      <c r="G11" s="18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ht="13.5" customHeight="1">
      <c r="A12" s="62"/>
      <c r="B12" s="62"/>
      <c r="C12" s="72" t="s">
        <v>61</v>
      </c>
      <c r="D12" s="43"/>
      <c r="E12" s="49"/>
      <c r="F12" s="49"/>
      <c r="G12" s="18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0" ht="13.5" customHeight="1">
      <c r="A13" s="62"/>
      <c r="B13" s="62"/>
      <c r="C13" s="72" t="s">
        <v>177</v>
      </c>
      <c r="D13" s="43"/>
      <c r="E13" s="49"/>
      <c r="F13" s="49"/>
      <c r="G13" s="18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0" ht="15.75">
      <c r="A14" s="99" t="s">
        <v>4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</row>
    <row r="15" spans="1:20" ht="12.75" customHeight="1">
      <c r="A15" s="95" t="s">
        <v>0</v>
      </c>
      <c r="B15" s="95" t="s">
        <v>15</v>
      </c>
      <c r="C15" s="86" t="s">
        <v>8</v>
      </c>
      <c r="D15" s="86" t="s">
        <v>9</v>
      </c>
      <c r="E15" s="88" t="s">
        <v>17</v>
      </c>
      <c r="F15" s="88" t="s">
        <v>18</v>
      </c>
      <c r="G15" s="95" t="s">
        <v>14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</row>
    <row r="16" spans="1:20" ht="55.5" customHeight="1">
      <c r="A16" s="95"/>
      <c r="B16" s="95"/>
      <c r="C16" s="87"/>
      <c r="D16" s="87"/>
      <c r="E16" s="89"/>
      <c r="F16" s="89"/>
      <c r="G16" s="95"/>
      <c r="H16" s="55">
        <v>1</v>
      </c>
      <c r="I16" s="55">
        <v>2</v>
      </c>
      <c r="J16" s="55">
        <v>3</v>
      </c>
      <c r="K16" s="55">
        <v>4</v>
      </c>
      <c r="L16" s="55">
        <v>5</v>
      </c>
      <c r="M16" s="55">
        <v>6</v>
      </c>
      <c r="N16" s="55">
        <v>7</v>
      </c>
      <c r="O16" s="55">
        <v>8</v>
      </c>
      <c r="P16" s="55">
        <v>9</v>
      </c>
      <c r="Q16" s="55">
        <v>10</v>
      </c>
      <c r="R16" s="56" t="s">
        <v>1</v>
      </c>
      <c r="S16" s="56" t="s">
        <v>12</v>
      </c>
      <c r="T16" s="56" t="s">
        <v>13</v>
      </c>
    </row>
    <row r="17" spans="1:20">
      <c r="A17" s="52"/>
      <c r="B17" s="52"/>
      <c r="C17" s="53"/>
      <c r="D17" s="53"/>
      <c r="E17" s="53"/>
      <c r="F17" s="53"/>
      <c r="G17" s="53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6"/>
      <c r="S17" s="56"/>
      <c r="T17" s="56"/>
    </row>
    <row r="18" spans="1:20" ht="30" customHeight="1">
      <c r="A18" s="4">
        <v>1</v>
      </c>
      <c r="B18" s="13" t="s">
        <v>96</v>
      </c>
      <c r="C18" s="12" t="s">
        <v>20</v>
      </c>
      <c r="D18" s="12" t="s">
        <v>30</v>
      </c>
      <c r="E18" s="13" t="s">
        <v>71</v>
      </c>
      <c r="F18" s="67" t="s">
        <v>26</v>
      </c>
      <c r="G18" s="13" t="s">
        <v>35</v>
      </c>
      <c r="H18" s="21">
        <v>18</v>
      </c>
      <c r="I18" s="21">
        <v>11</v>
      </c>
      <c r="J18" s="21">
        <v>6</v>
      </c>
      <c r="K18" s="21">
        <v>5</v>
      </c>
      <c r="L18" s="21">
        <v>3</v>
      </c>
      <c r="M18" s="21"/>
      <c r="N18" s="21"/>
      <c r="O18" s="21"/>
      <c r="P18" s="21"/>
      <c r="Q18" s="21"/>
      <c r="R18" s="21">
        <f t="shared" ref="R18:R32" si="0">SUM(H18:P18)</f>
        <v>43</v>
      </c>
      <c r="S18" s="21">
        <v>72</v>
      </c>
      <c r="T18" s="76" t="s">
        <v>33</v>
      </c>
    </row>
    <row r="19" spans="1:20" ht="30" customHeight="1">
      <c r="A19" s="4">
        <v>2</v>
      </c>
      <c r="B19" s="13" t="s">
        <v>97</v>
      </c>
      <c r="C19" s="12" t="s">
        <v>20</v>
      </c>
      <c r="D19" s="12" t="s">
        <v>30</v>
      </c>
      <c r="E19" s="20" t="s">
        <v>71</v>
      </c>
      <c r="F19" s="67" t="s">
        <v>26</v>
      </c>
      <c r="G19" s="20" t="s">
        <v>35</v>
      </c>
      <c r="H19" s="21">
        <v>18</v>
      </c>
      <c r="I19" s="21">
        <v>11</v>
      </c>
      <c r="J19" s="21">
        <v>6</v>
      </c>
      <c r="K19" s="21">
        <v>5</v>
      </c>
      <c r="L19" s="21">
        <v>2</v>
      </c>
      <c r="M19" s="21"/>
      <c r="N19" s="21"/>
      <c r="O19" s="21"/>
      <c r="P19" s="21"/>
      <c r="Q19" s="21"/>
      <c r="R19" s="21">
        <f t="shared" si="0"/>
        <v>42</v>
      </c>
      <c r="S19" s="21">
        <v>72</v>
      </c>
      <c r="T19" s="77" t="s">
        <v>34</v>
      </c>
    </row>
    <row r="20" spans="1:20" ht="30" customHeight="1">
      <c r="A20" s="4">
        <v>3</v>
      </c>
      <c r="B20" s="13" t="s">
        <v>98</v>
      </c>
      <c r="C20" s="12" t="s">
        <v>20</v>
      </c>
      <c r="D20" s="12" t="s">
        <v>30</v>
      </c>
      <c r="E20" s="20" t="s">
        <v>42</v>
      </c>
      <c r="F20" s="67" t="s">
        <v>26</v>
      </c>
      <c r="G20" s="20" t="s">
        <v>31</v>
      </c>
      <c r="H20" s="21">
        <v>18</v>
      </c>
      <c r="I20" s="21">
        <v>14</v>
      </c>
      <c r="J20" s="21">
        <v>7</v>
      </c>
      <c r="K20" s="21">
        <v>3</v>
      </c>
      <c r="L20" s="21">
        <v>0</v>
      </c>
      <c r="M20" s="21"/>
      <c r="N20" s="21"/>
      <c r="O20" s="21"/>
      <c r="P20" s="21"/>
      <c r="Q20" s="21"/>
      <c r="R20" s="21">
        <f t="shared" si="0"/>
        <v>42</v>
      </c>
      <c r="S20" s="21">
        <v>72</v>
      </c>
      <c r="T20" s="78" t="s">
        <v>34</v>
      </c>
    </row>
    <row r="21" spans="1:20" ht="30" customHeight="1">
      <c r="A21" s="4">
        <v>4</v>
      </c>
      <c r="B21" s="13" t="s">
        <v>99</v>
      </c>
      <c r="C21" s="12" t="s">
        <v>20</v>
      </c>
      <c r="D21" s="12" t="s">
        <v>30</v>
      </c>
      <c r="E21" s="20" t="s">
        <v>42</v>
      </c>
      <c r="F21" s="67" t="s">
        <v>26</v>
      </c>
      <c r="G21" s="20" t="s">
        <v>31</v>
      </c>
      <c r="H21" s="21">
        <v>18</v>
      </c>
      <c r="I21" s="21">
        <v>11</v>
      </c>
      <c r="J21" s="21">
        <v>6</v>
      </c>
      <c r="K21" s="21">
        <v>4</v>
      </c>
      <c r="L21" s="21">
        <v>0</v>
      </c>
      <c r="M21" s="21"/>
      <c r="N21" s="21"/>
      <c r="O21" s="21"/>
      <c r="P21" s="21"/>
      <c r="Q21" s="21"/>
      <c r="R21" s="21">
        <f t="shared" si="0"/>
        <v>39</v>
      </c>
      <c r="S21" s="21">
        <v>72</v>
      </c>
      <c r="T21" s="26" t="s">
        <v>44</v>
      </c>
    </row>
    <row r="22" spans="1:20" ht="30" customHeight="1">
      <c r="A22" s="4">
        <v>5</v>
      </c>
      <c r="B22" s="13" t="s">
        <v>100</v>
      </c>
      <c r="C22" s="12" t="s">
        <v>20</v>
      </c>
      <c r="D22" s="12" t="s">
        <v>30</v>
      </c>
      <c r="E22" s="20" t="s">
        <v>42</v>
      </c>
      <c r="F22" s="67" t="s">
        <v>26</v>
      </c>
      <c r="G22" s="20" t="s">
        <v>31</v>
      </c>
      <c r="H22" s="21">
        <v>13</v>
      </c>
      <c r="I22" s="21">
        <v>8</v>
      </c>
      <c r="J22" s="21">
        <v>5</v>
      </c>
      <c r="K22" s="21">
        <v>3</v>
      </c>
      <c r="L22" s="21">
        <v>0</v>
      </c>
      <c r="M22" s="21"/>
      <c r="N22" s="21"/>
      <c r="O22" s="21"/>
      <c r="P22" s="21"/>
      <c r="Q22" s="21"/>
      <c r="R22" s="21">
        <f t="shared" si="0"/>
        <v>29</v>
      </c>
      <c r="S22" s="21">
        <v>72</v>
      </c>
      <c r="T22" s="26" t="s">
        <v>44</v>
      </c>
    </row>
    <row r="23" spans="1:20" ht="30" customHeight="1">
      <c r="A23" s="4">
        <v>6</v>
      </c>
      <c r="B23" s="13" t="s">
        <v>101</v>
      </c>
      <c r="C23" s="12" t="s">
        <v>20</v>
      </c>
      <c r="D23" s="12" t="s">
        <v>30</v>
      </c>
      <c r="E23" s="20" t="s">
        <v>71</v>
      </c>
      <c r="F23" s="67" t="s">
        <v>26</v>
      </c>
      <c r="G23" s="20" t="s">
        <v>35</v>
      </c>
      <c r="H23" s="21">
        <v>18</v>
      </c>
      <c r="I23" s="21">
        <v>0</v>
      </c>
      <c r="J23" s="21">
        <v>9</v>
      </c>
      <c r="K23" s="21">
        <v>1</v>
      </c>
      <c r="L23" s="21">
        <v>0</v>
      </c>
      <c r="M23" s="21"/>
      <c r="N23" s="21"/>
      <c r="O23" s="21"/>
      <c r="P23" s="21"/>
      <c r="Q23" s="21"/>
      <c r="R23" s="21">
        <f t="shared" si="0"/>
        <v>28</v>
      </c>
      <c r="S23" s="21">
        <v>72</v>
      </c>
      <c r="T23" s="26" t="s">
        <v>44</v>
      </c>
    </row>
    <row r="24" spans="1:20" ht="30" customHeight="1">
      <c r="A24" s="4">
        <v>7</v>
      </c>
      <c r="B24" s="13" t="s">
        <v>102</v>
      </c>
      <c r="C24" s="12" t="s">
        <v>20</v>
      </c>
      <c r="D24" s="12" t="s">
        <v>30</v>
      </c>
      <c r="E24" s="13" t="s">
        <v>42</v>
      </c>
      <c r="F24" s="67" t="s">
        <v>26</v>
      </c>
      <c r="G24" s="13" t="s">
        <v>31</v>
      </c>
      <c r="H24" s="21">
        <v>14</v>
      </c>
      <c r="I24" s="21">
        <v>0</v>
      </c>
      <c r="J24" s="21">
        <v>7</v>
      </c>
      <c r="K24" s="21">
        <v>5</v>
      </c>
      <c r="L24" s="21">
        <v>1.5</v>
      </c>
      <c r="M24" s="21"/>
      <c r="N24" s="21"/>
      <c r="O24" s="21"/>
      <c r="P24" s="21"/>
      <c r="Q24" s="21"/>
      <c r="R24" s="21">
        <f t="shared" si="0"/>
        <v>27.5</v>
      </c>
      <c r="S24" s="21">
        <v>72</v>
      </c>
      <c r="T24" s="26" t="s">
        <v>44</v>
      </c>
    </row>
    <row r="25" spans="1:20" ht="30" customHeight="1">
      <c r="A25" s="4">
        <v>8</v>
      </c>
      <c r="B25" s="13" t="s">
        <v>103</v>
      </c>
      <c r="C25" s="12" t="s">
        <v>20</v>
      </c>
      <c r="D25" s="12" t="s">
        <v>30</v>
      </c>
      <c r="E25" s="13" t="s">
        <v>70</v>
      </c>
      <c r="F25" s="67" t="s">
        <v>26</v>
      </c>
      <c r="G25" s="13" t="s">
        <v>31</v>
      </c>
      <c r="H25" s="21">
        <v>13</v>
      </c>
      <c r="I25" s="21">
        <v>7.5</v>
      </c>
      <c r="J25" s="21">
        <v>4</v>
      </c>
      <c r="K25" s="21">
        <v>3</v>
      </c>
      <c r="L25" s="21">
        <v>0</v>
      </c>
      <c r="M25" s="21"/>
      <c r="N25" s="21"/>
      <c r="O25" s="21"/>
      <c r="P25" s="21"/>
      <c r="Q25" s="21"/>
      <c r="R25" s="21">
        <f t="shared" si="0"/>
        <v>27.5</v>
      </c>
      <c r="S25" s="21">
        <v>72</v>
      </c>
      <c r="T25" s="26" t="s">
        <v>44</v>
      </c>
    </row>
    <row r="26" spans="1:20" ht="30" customHeight="1">
      <c r="A26" s="4">
        <v>9</v>
      </c>
      <c r="B26" s="13" t="s">
        <v>104</v>
      </c>
      <c r="C26" s="12" t="s">
        <v>20</v>
      </c>
      <c r="D26" s="12" t="s">
        <v>30</v>
      </c>
      <c r="E26" s="20" t="s">
        <v>70</v>
      </c>
      <c r="F26" s="67" t="s">
        <v>26</v>
      </c>
      <c r="G26" s="20" t="s">
        <v>31</v>
      </c>
      <c r="H26" s="21">
        <v>13</v>
      </c>
      <c r="I26" s="21">
        <v>0</v>
      </c>
      <c r="J26" s="21">
        <v>8</v>
      </c>
      <c r="K26" s="21">
        <v>2</v>
      </c>
      <c r="L26" s="21">
        <v>3.5</v>
      </c>
      <c r="M26" s="21"/>
      <c r="N26" s="21"/>
      <c r="O26" s="21"/>
      <c r="P26" s="21"/>
      <c r="Q26" s="21"/>
      <c r="R26" s="21">
        <f t="shared" si="0"/>
        <v>26.5</v>
      </c>
      <c r="S26" s="21">
        <v>72</v>
      </c>
      <c r="T26" s="26" t="s">
        <v>44</v>
      </c>
    </row>
    <row r="27" spans="1:20" ht="30" customHeight="1">
      <c r="A27" s="4">
        <v>10</v>
      </c>
      <c r="B27" s="13" t="s">
        <v>105</v>
      </c>
      <c r="C27" s="12" t="s">
        <v>20</v>
      </c>
      <c r="D27" s="12" t="s">
        <v>30</v>
      </c>
      <c r="E27" s="20" t="s">
        <v>70</v>
      </c>
      <c r="F27" s="67" t="s">
        <v>26</v>
      </c>
      <c r="G27" s="20" t="s">
        <v>31</v>
      </c>
      <c r="H27" s="21">
        <v>1</v>
      </c>
      <c r="I27" s="21">
        <v>1</v>
      </c>
      <c r="J27" s="21">
        <v>0</v>
      </c>
      <c r="K27" s="21">
        <v>0</v>
      </c>
      <c r="L27" s="21">
        <v>0</v>
      </c>
      <c r="M27" s="21"/>
      <c r="N27" s="21"/>
      <c r="O27" s="21"/>
      <c r="P27" s="21"/>
      <c r="Q27" s="21"/>
      <c r="R27" s="21">
        <f t="shared" si="0"/>
        <v>2</v>
      </c>
      <c r="S27" s="21">
        <v>72</v>
      </c>
      <c r="T27" s="26" t="s">
        <v>44</v>
      </c>
    </row>
    <row r="28" spans="1:20" ht="30" customHeight="1">
      <c r="A28" s="4">
        <v>11</v>
      </c>
      <c r="B28" s="13" t="s">
        <v>106</v>
      </c>
      <c r="C28" s="12" t="s">
        <v>20</v>
      </c>
      <c r="D28" s="12" t="s">
        <v>30</v>
      </c>
      <c r="E28" s="20" t="s">
        <v>70</v>
      </c>
      <c r="F28" s="67" t="s">
        <v>26</v>
      </c>
      <c r="G28" s="20" t="s">
        <v>31</v>
      </c>
      <c r="H28" s="21">
        <v>1</v>
      </c>
      <c r="I28" s="21">
        <v>0</v>
      </c>
      <c r="J28" s="21">
        <v>1</v>
      </c>
      <c r="K28" s="21">
        <v>0</v>
      </c>
      <c r="L28" s="21">
        <v>0</v>
      </c>
      <c r="M28" s="21"/>
      <c r="N28" s="21"/>
      <c r="O28" s="21"/>
      <c r="P28" s="21"/>
      <c r="Q28" s="21"/>
      <c r="R28" s="21">
        <f t="shared" si="0"/>
        <v>2</v>
      </c>
      <c r="S28" s="21">
        <v>72</v>
      </c>
      <c r="T28" s="26" t="s">
        <v>44</v>
      </c>
    </row>
    <row r="29" spans="1:20" ht="30" customHeight="1">
      <c r="A29" s="4">
        <v>12</v>
      </c>
      <c r="B29" s="13" t="s">
        <v>107</v>
      </c>
      <c r="C29" s="12" t="s">
        <v>20</v>
      </c>
      <c r="D29" s="12" t="s">
        <v>30</v>
      </c>
      <c r="E29" s="20" t="s">
        <v>70</v>
      </c>
      <c r="F29" s="67" t="s">
        <v>26</v>
      </c>
      <c r="G29" s="20" t="s">
        <v>31</v>
      </c>
      <c r="H29" s="21">
        <v>11</v>
      </c>
      <c r="I29" s="21">
        <v>0</v>
      </c>
      <c r="J29" s="21">
        <v>7</v>
      </c>
      <c r="K29" s="21">
        <v>5</v>
      </c>
      <c r="L29" s="21">
        <v>0</v>
      </c>
      <c r="M29" s="21"/>
      <c r="N29" s="21"/>
      <c r="O29" s="21"/>
      <c r="P29" s="21"/>
      <c r="Q29" s="21"/>
      <c r="R29" s="21">
        <f t="shared" si="0"/>
        <v>23</v>
      </c>
      <c r="S29" s="21">
        <v>72</v>
      </c>
      <c r="T29" s="26" t="s">
        <v>44</v>
      </c>
    </row>
    <row r="30" spans="1:20" ht="30" customHeight="1">
      <c r="A30" s="4">
        <v>13</v>
      </c>
      <c r="B30" s="13" t="s">
        <v>108</v>
      </c>
      <c r="C30" s="12" t="s">
        <v>20</v>
      </c>
      <c r="D30" s="12" t="s">
        <v>30</v>
      </c>
      <c r="E30" s="20" t="s">
        <v>43</v>
      </c>
      <c r="F30" s="67" t="s">
        <v>26</v>
      </c>
      <c r="G30" s="20" t="s">
        <v>36</v>
      </c>
      <c r="H30" s="21">
        <v>1</v>
      </c>
      <c r="I30" s="21">
        <v>1</v>
      </c>
      <c r="J30" s="21">
        <v>0</v>
      </c>
      <c r="K30" s="21">
        <v>0</v>
      </c>
      <c r="L30" s="21">
        <v>0</v>
      </c>
      <c r="M30" s="21"/>
      <c r="N30" s="21"/>
      <c r="O30" s="21"/>
      <c r="P30" s="21"/>
      <c r="Q30" s="21"/>
      <c r="R30" s="21">
        <f t="shared" si="0"/>
        <v>2</v>
      </c>
      <c r="S30" s="21">
        <v>72</v>
      </c>
      <c r="T30" s="26" t="s">
        <v>44</v>
      </c>
    </row>
    <row r="31" spans="1:20" ht="30" customHeight="1">
      <c r="A31" s="4">
        <v>14</v>
      </c>
      <c r="B31" s="13" t="s">
        <v>109</v>
      </c>
      <c r="C31" s="12" t="s">
        <v>20</v>
      </c>
      <c r="D31" s="12" t="s">
        <v>30</v>
      </c>
      <c r="E31" s="20" t="s">
        <v>43</v>
      </c>
      <c r="F31" s="67" t="s">
        <v>26</v>
      </c>
      <c r="G31" s="20" t="s">
        <v>36</v>
      </c>
      <c r="H31" s="21">
        <v>1</v>
      </c>
      <c r="I31" s="21">
        <v>1</v>
      </c>
      <c r="J31" s="21">
        <v>0</v>
      </c>
      <c r="K31" s="21">
        <v>0</v>
      </c>
      <c r="L31" s="21">
        <v>0</v>
      </c>
      <c r="M31" s="21"/>
      <c r="N31" s="21"/>
      <c r="O31" s="21"/>
      <c r="P31" s="21"/>
      <c r="Q31" s="21"/>
      <c r="R31" s="21">
        <f t="shared" si="0"/>
        <v>2</v>
      </c>
      <c r="S31" s="21">
        <v>72</v>
      </c>
      <c r="T31" s="26" t="s">
        <v>44</v>
      </c>
    </row>
    <row r="32" spans="1:20" ht="30" customHeight="1">
      <c r="A32" s="4">
        <v>15</v>
      </c>
      <c r="B32" s="13" t="s">
        <v>110</v>
      </c>
      <c r="C32" s="12" t="s">
        <v>20</v>
      </c>
      <c r="D32" s="12" t="s">
        <v>30</v>
      </c>
      <c r="E32" s="20" t="s">
        <v>71</v>
      </c>
      <c r="F32" s="67" t="s">
        <v>26</v>
      </c>
      <c r="G32" s="20" t="s">
        <v>35</v>
      </c>
      <c r="H32" s="21">
        <v>1</v>
      </c>
      <c r="I32" s="21">
        <v>1</v>
      </c>
      <c r="J32" s="21">
        <v>0</v>
      </c>
      <c r="K32" s="21">
        <v>0</v>
      </c>
      <c r="L32" s="21">
        <v>0</v>
      </c>
      <c r="M32" s="21"/>
      <c r="N32" s="21"/>
      <c r="O32" s="21"/>
      <c r="P32" s="21"/>
      <c r="Q32" s="21"/>
      <c r="R32" s="21">
        <f t="shared" si="0"/>
        <v>2</v>
      </c>
      <c r="S32" s="21">
        <v>72</v>
      </c>
      <c r="T32" s="26" t="s">
        <v>44</v>
      </c>
    </row>
    <row r="33" spans="1:20">
      <c r="A33" s="6"/>
      <c r="B33" s="6"/>
      <c r="C33" s="6"/>
      <c r="D33" s="6"/>
      <c r="E33" s="6"/>
      <c r="F33" s="6"/>
      <c r="G33" s="6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  <c r="S33" s="6"/>
      <c r="T33" s="6"/>
    </row>
    <row r="34" spans="1:20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5.75">
      <c r="A35" s="104" t="s">
        <v>7</v>
      </c>
      <c r="B35" s="104"/>
      <c r="C35" s="60"/>
      <c r="D35" s="72" t="s">
        <v>62</v>
      </c>
      <c r="E35" s="60"/>
      <c r="F35" s="60"/>
      <c r="G35" s="60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5.75">
      <c r="A36" s="103" t="s">
        <v>5</v>
      </c>
      <c r="B36" s="103"/>
      <c r="C36" s="63"/>
      <c r="D36" s="72" t="s">
        <v>63</v>
      </c>
      <c r="E36" s="63"/>
      <c r="F36" s="63"/>
      <c r="G36" s="63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5.75">
      <c r="D37" s="72" t="s">
        <v>176</v>
      </c>
    </row>
    <row r="38" spans="1:20" ht="15.75">
      <c r="D38" s="72" t="s">
        <v>65</v>
      </c>
    </row>
    <row r="39" spans="1:20" ht="15.75">
      <c r="D39" s="72" t="s">
        <v>66</v>
      </c>
    </row>
    <row r="40" spans="1:20" ht="15.75">
      <c r="D40" s="72" t="s">
        <v>61</v>
      </c>
    </row>
    <row r="41" spans="1:20" ht="15.75">
      <c r="D41" s="72" t="s">
        <v>177</v>
      </c>
    </row>
    <row r="42" spans="1:20" ht="15.75">
      <c r="D42" s="72"/>
    </row>
  </sheetData>
  <autoFilter ref="A17:T17"/>
  <mergeCells count="23">
    <mergeCell ref="A1:T1"/>
    <mergeCell ref="A2:T2"/>
    <mergeCell ref="A3:B3"/>
    <mergeCell ref="C3:T3"/>
    <mergeCell ref="A4:B4"/>
    <mergeCell ref="C4:T4"/>
    <mergeCell ref="A5:B5"/>
    <mergeCell ref="C5:T5"/>
    <mergeCell ref="E15:E16"/>
    <mergeCell ref="F15:F16"/>
    <mergeCell ref="A6:B6"/>
    <mergeCell ref="C6:T6"/>
    <mergeCell ref="A8:B8"/>
    <mergeCell ref="G7:T7"/>
    <mergeCell ref="A36:B36"/>
    <mergeCell ref="A35:B35"/>
    <mergeCell ref="A14:T14"/>
    <mergeCell ref="A15:A16"/>
    <mergeCell ref="B15:B16"/>
    <mergeCell ref="G15:G16"/>
    <mergeCell ref="H15:T15"/>
    <mergeCell ref="C15:C16"/>
    <mergeCell ref="D15:D16"/>
  </mergeCells>
  <phoneticPr fontId="4" type="noConversion"/>
  <pageMargins left="0.15748031496062992" right="0.15748031496062992" top="0.98425196850393704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4"/>
  <sheetViews>
    <sheetView workbookViewId="0">
      <selection sqref="A1:T1"/>
    </sheetView>
  </sheetViews>
  <sheetFormatPr defaultRowHeight="12.75"/>
  <cols>
    <col min="1" max="1" width="4.140625" customWidth="1"/>
    <col min="2" max="2" width="8" customWidth="1"/>
    <col min="3" max="3" width="14.42578125" customWidth="1"/>
    <col min="4" max="4" width="18.42578125" customWidth="1"/>
    <col min="5" max="5" width="6.5703125" customWidth="1"/>
    <col min="6" max="6" width="7" customWidth="1"/>
    <col min="7" max="7" width="10.28515625" customWidth="1"/>
    <col min="8" max="17" width="5.7109375" customWidth="1"/>
    <col min="18" max="19" width="6.7109375" customWidth="1"/>
    <col min="20" max="20" width="12.5703125" customWidth="1"/>
  </cols>
  <sheetData>
    <row r="1" spans="1:20" ht="15.75">
      <c r="A1" s="90" t="s">
        <v>10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>
      <c r="A2" s="92" t="s">
        <v>77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>
      <c r="A3" s="93"/>
      <c r="B3" s="93"/>
      <c r="C3" s="1"/>
      <c r="D3" s="1"/>
      <c r="E3" s="1"/>
      <c r="F3" s="1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>
      <c r="A4" s="94" t="s">
        <v>2</v>
      </c>
      <c r="B4" s="94"/>
      <c r="C4" s="40">
        <v>15</v>
      </c>
      <c r="D4" s="40"/>
      <c r="E4" s="40"/>
      <c r="F4" s="40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>
      <c r="A5" s="94" t="s">
        <v>6</v>
      </c>
      <c r="B5" s="94"/>
      <c r="C5" s="70">
        <v>45209</v>
      </c>
      <c r="D5" s="39"/>
      <c r="E5" s="39"/>
      <c r="F5" s="39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>
      <c r="A6" s="94" t="s">
        <v>3</v>
      </c>
      <c r="B6" s="94"/>
      <c r="C6" s="84" t="s">
        <v>30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ht="15.75">
      <c r="A7" s="44" t="s">
        <v>7</v>
      </c>
      <c r="B7" s="44"/>
      <c r="C7" s="72" t="s">
        <v>62</v>
      </c>
      <c r="D7" s="61"/>
      <c r="E7" s="48"/>
      <c r="F7" s="48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0" ht="14.25" customHeight="1">
      <c r="A8" s="98" t="s">
        <v>5</v>
      </c>
      <c r="B8" s="98"/>
      <c r="C8" s="72" t="s">
        <v>63</v>
      </c>
      <c r="D8" s="43"/>
      <c r="E8" s="49"/>
      <c r="F8" s="49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1:20" ht="14.25" customHeight="1">
      <c r="A9" s="62"/>
      <c r="B9" s="62"/>
      <c r="C9" s="72" t="s">
        <v>176</v>
      </c>
      <c r="D9" s="43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4.25" customHeight="1">
      <c r="A10" s="62"/>
      <c r="B10" s="62"/>
      <c r="C10" s="72" t="s">
        <v>65</v>
      </c>
      <c r="D10" s="43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4.25" customHeight="1">
      <c r="A11" s="62"/>
      <c r="B11" s="62"/>
      <c r="C11" s="72" t="s">
        <v>66</v>
      </c>
      <c r="D11" s="4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14.25" customHeight="1">
      <c r="A12" s="62"/>
      <c r="B12" s="62"/>
      <c r="C12" s="72" t="s">
        <v>61</v>
      </c>
      <c r="D12" s="43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0" ht="14.25" customHeight="1">
      <c r="A13" s="62"/>
      <c r="B13" s="62"/>
      <c r="C13" s="72" t="s">
        <v>177</v>
      </c>
      <c r="D13" s="43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ht="15.75">
      <c r="A14" s="99" t="s">
        <v>4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</row>
    <row r="15" spans="1:20" ht="12.75" customHeight="1">
      <c r="A15" s="95" t="s">
        <v>0</v>
      </c>
      <c r="B15" s="95" t="s">
        <v>15</v>
      </c>
      <c r="C15" s="86" t="s">
        <v>8</v>
      </c>
      <c r="D15" s="86" t="s">
        <v>9</v>
      </c>
      <c r="E15" s="88" t="s">
        <v>17</v>
      </c>
      <c r="F15" s="88" t="s">
        <v>18</v>
      </c>
      <c r="G15" s="95" t="s">
        <v>14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</row>
    <row r="16" spans="1:20" ht="52.5" customHeight="1">
      <c r="A16" s="95"/>
      <c r="B16" s="95"/>
      <c r="C16" s="87"/>
      <c r="D16" s="87"/>
      <c r="E16" s="89"/>
      <c r="F16" s="89"/>
      <c r="G16" s="95"/>
      <c r="H16" s="55">
        <v>1</v>
      </c>
      <c r="I16" s="55">
        <v>2</v>
      </c>
      <c r="J16" s="55">
        <v>3</v>
      </c>
      <c r="K16" s="55">
        <v>4</v>
      </c>
      <c r="L16" s="55">
        <v>5</v>
      </c>
      <c r="M16" s="55">
        <v>6</v>
      </c>
      <c r="N16" s="55">
        <v>7</v>
      </c>
      <c r="O16" s="55">
        <v>8</v>
      </c>
      <c r="P16" s="55">
        <v>9</v>
      </c>
      <c r="Q16" s="55">
        <v>10</v>
      </c>
      <c r="R16" s="56" t="s">
        <v>1</v>
      </c>
      <c r="S16" s="56" t="s">
        <v>12</v>
      </c>
      <c r="T16" s="56" t="s">
        <v>13</v>
      </c>
    </row>
    <row r="17" spans="1:21">
      <c r="A17" s="52"/>
      <c r="B17" s="52"/>
      <c r="C17" s="54"/>
      <c r="D17" s="54"/>
      <c r="E17" s="54"/>
      <c r="F17" s="54"/>
      <c r="G17" s="53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6"/>
      <c r="S17" s="56"/>
      <c r="T17" s="56"/>
    </row>
    <row r="18" spans="1:21" ht="30" customHeight="1">
      <c r="A18" s="4">
        <v>1</v>
      </c>
      <c r="B18" s="13" t="s">
        <v>111</v>
      </c>
      <c r="C18" s="12" t="s">
        <v>20</v>
      </c>
      <c r="D18" s="12" t="s">
        <v>30</v>
      </c>
      <c r="E18" s="12" t="s">
        <v>54</v>
      </c>
      <c r="F18" s="64">
        <v>7</v>
      </c>
      <c r="G18" s="13" t="s">
        <v>31</v>
      </c>
      <c r="H18" s="21">
        <v>1</v>
      </c>
      <c r="I18" s="21">
        <v>0</v>
      </c>
      <c r="J18" s="21">
        <v>2</v>
      </c>
      <c r="K18" s="21">
        <v>2</v>
      </c>
      <c r="L18" s="21">
        <v>2</v>
      </c>
      <c r="M18" s="21">
        <v>2</v>
      </c>
      <c r="N18" s="21">
        <v>2</v>
      </c>
      <c r="O18" s="21">
        <v>1</v>
      </c>
      <c r="P18" s="21">
        <v>6</v>
      </c>
      <c r="Q18" s="21">
        <v>6</v>
      </c>
      <c r="R18" s="21">
        <f t="shared" ref="R18:R31" si="0">SUM(H18:Q18)</f>
        <v>24</v>
      </c>
      <c r="S18" s="21">
        <v>53</v>
      </c>
      <c r="T18" s="76" t="s">
        <v>33</v>
      </c>
    </row>
    <row r="19" spans="1:21" ht="30" customHeight="1">
      <c r="A19" s="4">
        <v>2</v>
      </c>
      <c r="B19" s="13" t="s">
        <v>112</v>
      </c>
      <c r="C19" s="12" t="s">
        <v>20</v>
      </c>
      <c r="D19" s="12" t="s">
        <v>30</v>
      </c>
      <c r="E19" s="14" t="s">
        <v>55</v>
      </c>
      <c r="F19" s="64">
        <v>7</v>
      </c>
      <c r="G19" s="13" t="s">
        <v>31</v>
      </c>
      <c r="H19" s="21">
        <v>1</v>
      </c>
      <c r="I19" s="21">
        <v>0</v>
      </c>
      <c r="J19" s="21">
        <v>2</v>
      </c>
      <c r="K19" s="21">
        <v>0</v>
      </c>
      <c r="L19" s="21">
        <v>0</v>
      </c>
      <c r="M19" s="21">
        <v>2</v>
      </c>
      <c r="N19" s="21">
        <v>2</v>
      </c>
      <c r="O19" s="21">
        <v>1</v>
      </c>
      <c r="P19" s="21">
        <v>4</v>
      </c>
      <c r="Q19" s="21">
        <v>7</v>
      </c>
      <c r="R19" s="21">
        <f t="shared" si="0"/>
        <v>19</v>
      </c>
      <c r="S19" s="21">
        <v>53</v>
      </c>
      <c r="T19" s="26" t="s">
        <v>44</v>
      </c>
    </row>
    <row r="20" spans="1:21" ht="30" customHeight="1">
      <c r="A20" s="4">
        <v>3</v>
      </c>
      <c r="B20" s="13" t="s">
        <v>113</v>
      </c>
      <c r="C20" s="12" t="s">
        <v>20</v>
      </c>
      <c r="D20" s="12" t="s">
        <v>30</v>
      </c>
      <c r="E20" s="11" t="s">
        <v>54</v>
      </c>
      <c r="F20" s="64">
        <v>7</v>
      </c>
      <c r="G20" s="13" t="s">
        <v>31</v>
      </c>
      <c r="H20" s="21">
        <v>1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7</v>
      </c>
      <c r="Q20" s="21">
        <v>4</v>
      </c>
      <c r="R20" s="21">
        <f t="shared" si="0"/>
        <v>12</v>
      </c>
      <c r="S20" s="21">
        <v>53</v>
      </c>
      <c r="T20" s="36" t="s">
        <v>44</v>
      </c>
      <c r="U20" s="71"/>
    </row>
    <row r="21" spans="1:21" ht="30" customHeight="1">
      <c r="A21" s="4">
        <v>4</v>
      </c>
      <c r="B21" s="13" t="s">
        <v>114</v>
      </c>
      <c r="C21" s="12" t="s">
        <v>20</v>
      </c>
      <c r="D21" s="12" t="s">
        <v>30</v>
      </c>
      <c r="E21" s="12" t="s">
        <v>54</v>
      </c>
      <c r="F21" s="64">
        <v>7</v>
      </c>
      <c r="G21" s="13" t="s">
        <v>31</v>
      </c>
      <c r="H21" s="21">
        <v>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5</v>
      </c>
      <c r="Q21" s="21">
        <v>4</v>
      </c>
      <c r="R21" s="21">
        <f t="shared" si="0"/>
        <v>10</v>
      </c>
      <c r="S21" s="21">
        <v>53</v>
      </c>
      <c r="T21" s="36" t="s">
        <v>44</v>
      </c>
    </row>
    <row r="22" spans="1:21" ht="30" customHeight="1">
      <c r="A22" s="4">
        <v>5</v>
      </c>
      <c r="B22" s="13" t="s">
        <v>115</v>
      </c>
      <c r="C22" s="12" t="s">
        <v>20</v>
      </c>
      <c r="D22" s="12" t="s">
        <v>30</v>
      </c>
      <c r="E22" s="12" t="s">
        <v>56</v>
      </c>
      <c r="F22" s="64">
        <v>7</v>
      </c>
      <c r="G22" s="13" t="s">
        <v>35</v>
      </c>
      <c r="H22" s="21">
        <v>1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6</v>
      </c>
      <c r="Q22" s="21">
        <v>0</v>
      </c>
      <c r="R22" s="21">
        <f t="shared" si="0"/>
        <v>7</v>
      </c>
      <c r="S22" s="21">
        <v>53</v>
      </c>
      <c r="T22" s="36" t="s">
        <v>44</v>
      </c>
    </row>
    <row r="23" spans="1:21" ht="30" customHeight="1">
      <c r="A23" s="4">
        <v>6</v>
      </c>
      <c r="B23" s="13" t="s">
        <v>116</v>
      </c>
      <c r="C23" s="12" t="s">
        <v>20</v>
      </c>
      <c r="D23" s="12" t="s">
        <v>30</v>
      </c>
      <c r="E23" s="12" t="s">
        <v>56</v>
      </c>
      <c r="F23" s="64">
        <v>7</v>
      </c>
      <c r="G23" s="13" t="s">
        <v>45</v>
      </c>
      <c r="H23" s="21">
        <v>2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3</v>
      </c>
      <c r="Q23" s="21">
        <v>0</v>
      </c>
      <c r="R23" s="21">
        <f t="shared" si="0"/>
        <v>6</v>
      </c>
      <c r="S23" s="21">
        <v>53</v>
      </c>
      <c r="T23" s="36" t="s">
        <v>44</v>
      </c>
    </row>
    <row r="24" spans="1:21" ht="30" customHeight="1">
      <c r="A24" s="4">
        <v>7</v>
      </c>
      <c r="B24" s="13" t="s">
        <v>117</v>
      </c>
      <c r="C24" s="12" t="s">
        <v>20</v>
      </c>
      <c r="D24" s="12" t="s">
        <v>30</v>
      </c>
      <c r="E24" s="11" t="s">
        <v>57</v>
      </c>
      <c r="F24" s="64">
        <v>7</v>
      </c>
      <c r="G24" s="13" t="s">
        <v>45</v>
      </c>
      <c r="H24" s="21">
        <v>1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1</v>
      </c>
      <c r="Q24" s="21">
        <v>1</v>
      </c>
      <c r="R24" s="21">
        <f t="shared" si="0"/>
        <v>3</v>
      </c>
      <c r="S24" s="21">
        <v>53</v>
      </c>
      <c r="T24" s="36" t="s">
        <v>44</v>
      </c>
    </row>
    <row r="25" spans="1:21" ht="30" customHeight="1">
      <c r="A25" s="4">
        <v>8</v>
      </c>
      <c r="B25" s="13" t="s">
        <v>118</v>
      </c>
      <c r="C25" s="12" t="s">
        <v>20</v>
      </c>
      <c r="D25" s="12" t="s">
        <v>30</v>
      </c>
      <c r="E25" s="11" t="s">
        <v>56</v>
      </c>
      <c r="F25" s="64">
        <v>7</v>
      </c>
      <c r="G25" s="13" t="s">
        <v>35</v>
      </c>
      <c r="H25" s="21">
        <v>1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 t="shared" si="0"/>
        <v>1</v>
      </c>
      <c r="S25" s="21">
        <v>53</v>
      </c>
      <c r="T25" s="36" t="s">
        <v>44</v>
      </c>
    </row>
    <row r="26" spans="1:21" ht="30" customHeight="1">
      <c r="A26" s="4">
        <v>9</v>
      </c>
      <c r="B26" s="13" t="s">
        <v>119</v>
      </c>
      <c r="C26" s="12" t="s">
        <v>20</v>
      </c>
      <c r="D26" s="12" t="s">
        <v>30</v>
      </c>
      <c r="E26" s="16" t="s">
        <v>57</v>
      </c>
      <c r="F26" s="64">
        <v>7</v>
      </c>
      <c r="G26" s="13" t="s">
        <v>45</v>
      </c>
      <c r="H26" s="21">
        <v>1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f t="shared" si="0"/>
        <v>1</v>
      </c>
      <c r="S26" s="21">
        <v>53</v>
      </c>
      <c r="T26" s="36" t="s">
        <v>44</v>
      </c>
    </row>
    <row r="27" spans="1:21" ht="30" customHeight="1">
      <c r="A27" s="4">
        <v>10</v>
      </c>
      <c r="B27" s="13" t="s">
        <v>120</v>
      </c>
      <c r="C27" s="12" t="s">
        <v>20</v>
      </c>
      <c r="D27" s="12" t="s">
        <v>30</v>
      </c>
      <c r="E27" s="12" t="s">
        <v>57</v>
      </c>
      <c r="F27" s="64">
        <v>7</v>
      </c>
      <c r="G27" s="13" t="s">
        <v>45</v>
      </c>
      <c r="H27" s="21">
        <v>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f t="shared" si="0"/>
        <v>1</v>
      </c>
      <c r="S27" s="21">
        <v>53</v>
      </c>
      <c r="T27" s="26" t="s">
        <v>44</v>
      </c>
    </row>
    <row r="28" spans="1:21" ht="30" customHeight="1">
      <c r="A28" s="4">
        <v>11</v>
      </c>
      <c r="B28" s="13" t="s">
        <v>121</v>
      </c>
      <c r="C28" s="12" t="s">
        <v>20</v>
      </c>
      <c r="D28" s="12" t="s">
        <v>30</v>
      </c>
      <c r="E28" s="11" t="s">
        <v>57</v>
      </c>
      <c r="F28" s="64">
        <v>7</v>
      </c>
      <c r="G28" s="13" t="s">
        <v>45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1</v>
      </c>
      <c r="Q28" s="21">
        <v>0</v>
      </c>
      <c r="R28" s="21">
        <f t="shared" si="0"/>
        <v>1</v>
      </c>
      <c r="S28" s="21">
        <v>53</v>
      </c>
      <c r="T28" s="26" t="s">
        <v>44</v>
      </c>
    </row>
    <row r="29" spans="1:21" ht="30" customHeight="1">
      <c r="A29" s="4">
        <v>12</v>
      </c>
      <c r="B29" s="13" t="s">
        <v>122</v>
      </c>
      <c r="C29" s="12" t="s">
        <v>20</v>
      </c>
      <c r="D29" s="12" t="s">
        <v>30</v>
      </c>
      <c r="E29" s="11" t="s">
        <v>72</v>
      </c>
      <c r="F29" s="64">
        <v>7</v>
      </c>
      <c r="G29" s="13" t="s">
        <v>45</v>
      </c>
      <c r="H29" s="21">
        <v>1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f t="shared" si="0"/>
        <v>1</v>
      </c>
      <c r="S29" s="21">
        <v>53</v>
      </c>
      <c r="T29" s="26" t="s">
        <v>44</v>
      </c>
    </row>
    <row r="30" spans="1:21" ht="30" customHeight="1">
      <c r="A30" s="4">
        <v>14</v>
      </c>
      <c r="B30" s="13" t="s">
        <v>123</v>
      </c>
      <c r="C30" s="12" t="s">
        <v>20</v>
      </c>
      <c r="D30" s="12" t="s">
        <v>30</v>
      </c>
      <c r="E30" s="11" t="s">
        <v>56</v>
      </c>
      <c r="F30" s="64">
        <v>7</v>
      </c>
      <c r="G30" s="13" t="s">
        <v>35</v>
      </c>
      <c r="H30" s="21">
        <v>1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f t="shared" si="0"/>
        <v>1</v>
      </c>
      <c r="S30" s="21">
        <v>53</v>
      </c>
      <c r="T30" s="26" t="s">
        <v>44</v>
      </c>
    </row>
    <row r="31" spans="1:21" ht="30" customHeight="1">
      <c r="A31" s="4">
        <v>15</v>
      </c>
      <c r="B31" s="13" t="s">
        <v>124</v>
      </c>
      <c r="C31" s="12" t="s">
        <v>20</v>
      </c>
      <c r="D31" s="12" t="s">
        <v>30</v>
      </c>
      <c r="E31" s="11" t="s">
        <v>57</v>
      </c>
      <c r="F31" s="64">
        <v>7</v>
      </c>
      <c r="G31" s="13" t="s">
        <v>45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1</v>
      </c>
      <c r="R31" s="21">
        <f t="shared" si="0"/>
        <v>1</v>
      </c>
      <c r="S31" s="21">
        <v>53</v>
      </c>
      <c r="T31" s="26" t="s">
        <v>44</v>
      </c>
    </row>
    <row r="32" spans="1:21">
      <c r="A32" s="6"/>
      <c r="B32" s="6"/>
      <c r="C32" s="6"/>
      <c r="D32" s="6"/>
      <c r="E32" s="6"/>
      <c r="F32" s="6"/>
      <c r="G32" s="6"/>
      <c r="H32" s="8"/>
      <c r="I32" s="8"/>
      <c r="J32" s="8"/>
      <c r="K32" s="8"/>
      <c r="L32" s="8"/>
      <c r="M32" s="8"/>
      <c r="N32" s="8"/>
      <c r="O32" s="8"/>
      <c r="P32" s="8"/>
      <c r="Q32" s="8"/>
      <c r="R32" s="6"/>
      <c r="S32" s="6"/>
      <c r="T32" s="6"/>
    </row>
    <row r="33" spans="1:20" ht="15.75">
      <c r="A33" s="104" t="s">
        <v>7</v>
      </c>
      <c r="B33" s="104"/>
      <c r="C33" s="6"/>
      <c r="D33" s="72" t="s">
        <v>62</v>
      </c>
      <c r="E33" s="6"/>
      <c r="F33" s="6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5.75">
      <c r="A34" s="103" t="s">
        <v>5</v>
      </c>
      <c r="B34" s="103"/>
      <c r="C34" s="6"/>
      <c r="D34" s="72" t="s">
        <v>63</v>
      </c>
      <c r="E34" s="6"/>
      <c r="F34" s="6"/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5.75">
      <c r="D35" s="72" t="s">
        <v>176</v>
      </c>
      <c r="G35" s="7"/>
    </row>
    <row r="36" spans="1:20" ht="15.75">
      <c r="D36" s="72" t="s">
        <v>65</v>
      </c>
      <c r="G36" s="7"/>
    </row>
    <row r="37" spans="1:20" ht="15.75">
      <c r="D37" s="72" t="s">
        <v>66</v>
      </c>
      <c r="G37" s="7"/>
    </row>
    <row r="38" spans="1:20" ht="15.75">
      <c r="D38" s="72" t="s">
        <v>61</v>
      </c>
      <c r="G38" s="7"/>
    </row>
    <row r="39" spans="1:20" ht="15.75">
      <c r="D39" s="72" t="s">
        <v>177</v>
      </c>
      <c r="G39" s="7"/>
    </row>
    <row r="40" spans="1:20" ht="15.75">
      <c r="D40" s="72"/>
      <c r="G40" s="7"/>
    </row>
    <row r="41" spans="1:20" ht="15.75">
      <c r="G41" s="7"/>
    </row>
    <row r="42" spans="1:20" ht="15.75">
      <c r="G42" s="7"/>
    </row>
    <row r="43" spans="1:20" ht="15.75">
      <c r="G43" s="7"/>
    </row>
    <row r="44" spans="1:20" ht="15.75">
      <c r="G44" s="7"/>
    </row>
  </sheetData>
  <autoFilter ref="A17:T17">
    <sortState ref="A18:W36">
      <sortCondition descending="1" ref="R17"/>
    </sortState>
  </autoFilter>
  <mergeCells count="24">
    <mergeCell ref="E15:E16"/>
    <mergeCell ref="C15:C16"/>
    <mergeCell ref="D15:D16"/>
    <mergeCell ref="A34:B34"/>
    <mergeCell ref="B15:B16"/>
    <mergeCell ref="A33:B33"/>
    <mergeCell ref="G7:T7"/>
    <mergeCell ref="G8:T8"/>
    <mergeCell ref="F15:F16"/>
    <mergeCell ref="A8:B8"/>
    <mergeCell ref="H15:T15"/>
    <mergeCell ref="A6:B6"/>
    <mergeCell ref="C6:T6"/>
    <mergeCell ref="A14:T14"/>
    <mergeCell ref="A15:A16"/>
    <mergeCell ref="G15:G16"/>
    <mergeCell ref="A1:T1"/>
    <mergeCell ref="A2:T2"/>
    <mergeCell ref="A5:B5"/>
    <mergeCell ref="G5:T5"/>
    <mergeCell ref="G4:T4"/>
    <mergeCell ref="A3:B3"/>
    <mergeCell ref="G3:T3"/>
    <mergeCell ref="A4:B4"/>
  </mergeCells>
  <phoneticPr fontId="4" type="noConversion"/>
  <pageMargins left="0.39370078740157483" right="0.39370078740157483" top="1.1811023622047245" bottom="0.59055118110236227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>
      <selection sqref="A1:T1"/>
    </sheetView>
  </sheetViews>
  <sheetFormatPr defaultRowHeight="12.75"/>
  <cols>
    <col min="1" max="1" width="4.28515625" customWidth="1"/>
    <col min="2" max="2" width="11.140625" customWidth="1"/>
    <col min="3" max="3" width="18.42578125" customWidth="1"/>
    <col min="4" max="4" width="19.42578125" customWidth="1"/>
    <col min="5" max="5" width="6.5703125" customWidth="1"/>
    <col min="6" max="6" width="6.7109375" customWidth="1"/>
    <col min="7" max="7" width="13.7109375" customWidth="1"/>
    <col min="8" max="17" width="5.7109375" customWidth="1"/>
    <col min="18" max="19" width="7.140625" customWidth="1"/>
    <col min="20" max="20" width="10.5703125" customWidth="1"/>
  </cols>
  <sheetData>
    <row r="1" spans="1:20" ht="15.75">
      <c r="A1" s="90" t="s">
        <v>10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>
      <c r="A2" s="92" t="s">
        <v>78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>
      <c r="A3" s="41"/>
      <c r="B3" s="41"/>
      <c r="C3" s="41"/>
      <c r="D3" s="41"/>
      <c r="E3" s="41"/>
      <c r="F3" s="41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>
      <c r="A4" s="94" t="s">
        <v>2</v>
      </c>
      <c r="B4" s="94"/>
      <c r="C4" s="42">
        <v>15</v>
      </c>
      <c r="D4" s="46"/>
      <c r="E4" s="46"/>
      <c r="F4" s="46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>
      <c r="A5" s="94" t="s">
        <v>6</v>
      </c>
      <c r="B5" s="94"/>
      <c r="C5" s="70">
        <v>45209</v>
      </c>
      <c r="D5" s="39"/>
      <c r="E5" s="39"/>
      <c r="F5" s="39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>
      <c r="A6" s="94" t="s">
        <v>3</v>
      </c>
      <c r="B6" s="94"/>
      <c r="C6" s="84" t="s">
        <v>30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ht="15.75">
      <c r="A7" s="44" t="s">
        <v>7</v>
      </c>
      <c r="B7" s="44"/>
      <c r="C7" s="72" t="s">
        <v>62</v>
      </c>
      <c r="D7" s="1"/>
      <c r="E7" s="1"/>
      <c r="F7" s="1"/>
      <c r="G7" s="1"/>
      <c r="H7" s="17"/>
      <c r="I7" s="17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 customHeight="1">
      <c r="A8" s="98" t="s">
        <v>5</v>
      </c>
      <c r="B8" s="98"/>
      <c r="C8" s="72" t="s">
        <v>63</v>
      </c>
      <c r="D8" s="18"/>
      <c r="E8" s="18"/>
      <c r="F8" s="18"/>
      <c r="G8" s="18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</row>
    <row r="9" spans="1:20" ht="15" customHeight="1">
      <c r="A9" s="62"/>
      <c r="B9" s="62"/>
      <c r="C9" s="72" t="s">
        <v>176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15" customHeight="1">
      <c r="A10" s="62"/>
      <c r="B10" s="62"/>
      <c r="C10" s="72" t="s">
        <v>65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62"/>
      <c r="B11" s="62"/>
      <c r="C11" s="72" t="s">
        <v>66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5" customHeight="1">
      <c r="A12" s="62"/>
      <c r="B12" s="62"/>
      <c r="C12" s="72" t="s">
        <v>61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5" customHeight="1">
      <c r="A13" s="62"/>
      <c r="B13" s="62"/>
      <c r="C13" s="72" t="s">
        <v>177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5.75">
      <c r="A14" s="99" t="s">
        <v>4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</row>
    <row r="15" spans="1:20" ht="12.75" customHeight="1">
      <c r="A15" s="95" t="s">
        <v>0</v>
      </c>
      <c r="B15" s="95" t="s">
        <v>15</v>
      </c>
      <c r="C15" s="86" t="s">
        <v>8</v>
      </c>
      <c r="D15" s="86" t="s">
        <v>9</v>
      </c>
      <c r="E15" s="88" t="s">
        <v>17</v>
      </c>
      <c r="F15" s="88" t="s">
        <v>18</v>
      </c>
      <c r="G15" s="95" t="s">
        <v>14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</row>
    <row r="16" spans="1:20" ht="55.5" customHeight="1">
      <c r="A16" s="95"/>
      <c r="B16" s="95"/>
      <c r="C16" s="87"/>
      <c r="D16" s="87"/>
      <c r="E16" s="89"/>
      <c r="F16" s="89"/>
      <c r="G16" s="95"/>
      <c r="H16" s="55">
        <v>1</v>
      </c>
      <c r="I16" s="55">
        <v>2</v>
      </c>
      <c r="J16" s="55">
        <v>3</v>
      </c>
      <c r="K16" s="55">
        <v>4</v>
      </c>
      <c r="L16" s="55">
        <v>5</v>
      </c>
      <c r="M16" s="55">
        <v>6</v>
      </c>
      <c r="N16" s="55">
        <v>7</v>
      </c>
      <c r="O16" s="55">
        <v>8</v>
      </c>
      <c r="P16" s="55">
        <v>9</v>
      </c>
      <c r="Q16" s="55">
        <v>10</v>
      </c>
      <c r="R16" s="56" t="s">
        <v>1</v>
      </c>
      <c r="S16" s="56" t="s">
        <v>12</v>
      </c>
      <c r="T16" s="56" t="s">
        <v>13</v>
      </c>
    </row>
    <row r="17" spans="1:21">
      <c r="A17" s="52"/>
      <c r="B17" s="52"/>
      <c r="C17" s="52"/>
      <c r="D17" s="52"/>
      <c r="E17" s="52"/>
      <c r="F17" s="52"/>
      <c r="G17" s="53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6"/>
      <c r="S17" s="56"/>
      <c r="T17" s="56"/>
    </row>
    <row r="18" spans="1:21" ht="30" customHeight="1">
      <c r="A18" s="4">
        <v>1</v>
      </c>
      <c r="B18" s="13" t="s">
        <v>125</v>
      </c>
      <c r="C18" s="12" t="s">
        <v>20</v>
      </c>
      <c r="D18" s="12" t="s">
        <v>30</v>
      </c>
      <c r="E18" s="12" t="s">
        <v>47</v>
      </c>
      <c r="F18" s="64">
        <v>8</v>
      </c>
      <c r="G18" s="13" t="s">
        <v>40</v>
      </c>
      <c r="H18" s="34">
        <v>6</v>
      </c>
      <c r="I18" s="34">
        <v>0</v>
      </c>
      <c r="J18" s="34">
        <v>5</v>
      </c>
      <c r="K18" s="34">
        <v>1</v>
      </c>
      <c r="L18" s="34">
        <v>0</v>
      </c>
      <c r="M18" s="34">
        <v>6</v>
      </c>
      <c r="N18" s="34">
        <v>6</v>
      </c>
      <c r="O18" s="34">
        <v>0</v>
      </c>
      <c r="P18" s="34"/>
      <c r="Q18" s="34"/>
      <c r="R18" s="34">
        <f t="shared" ref="R18:R26" si="0">SUM(H18:O18)</f>
        <v>24</v>
      </c>
      <c r="S18" s="34">
        <v>35</v>
      </c>
      <c r="T18" s="80" t="s">
        <v>33</v>
      </c>
    </row>
    <row r="19" spans="1:21" ht="30" customHeight="1">
      <c r="A19" s="4">
        <v>2</v>
      </c>
      <c r="B19" s="13" t="s">
        <v>126</v>
      </c>
      <c r="C19" s="12" t="s">
        <v>20</v>
      </c>
      <c r="D19" s="12" t="s">
        <v>30</v>
      </c>
      <c r="E19" s="27" t="s">
        <v>46</v>
      </c>
      <c r="F19" s="64">
        <v>8</v>
      </c>
      <c r="G19" s="13" t="s">
        <v>32</v>
      </c>
      <c r="H19" s="34">
        <v>1</v>
      </c>
      <c r="I19" s="34">
        <v>8</v>
      </c>
      <c r="J19" s="34">
        <v>4</v>
      </c>
      <c r="K19" s="34">
        <v>1</v>
      </c>
      <c r="L19" s="34">
        <v>1</v>
      </c>
      <c r="M19" s="34">
        <v>4</v>
      </c>
      <c r="N19" s="34">
        <v>4</v>
      </c>
      <c r="O19" s="34">
        <v>0</v>
      </c>
      <c r="P19" s="34"/>
      <c r="Q19" s="34"/>
      <c r="R19" s="34">
        <f t="shared" si="0"/>
        <v>23</v>
      </c>
      <c r="S19" s="34">
        <v>35</v>
      </c>
      <c r="T19" s="80" t="s">
        <v>34</v>
      </c>
    </row>
    <row r="20" spans="1:21" ht="30" customHeight="1">
      <c r="A20" s="4">
        <v>3</v>
      </c>
      <c r="B20" s="13" t="s">
        <v>127</v>
      </c>
      <c r="C20" s="12" t="s">
        <v>20</v>
      </c>
      <c r="D20" s="12" t="s">
        <v>30</v>
      </c>
      <c r="E20" s="12" t="s">
        <v>46</v>
      </c>
      <c r="F20" s="64">
        <v>8</v>
      </c>
      <c r="G20" s="13" t="s">
        <v>32</v>
      </c>
      <c r="H20" s="34">
        <v>0</v>
      </c>
      <c r="I20" s="34">
        <v>10</v>
      </c>
      <c r="J20" s="34">
        <v>3</v>
      </c>
      <c r="K20" s="34">
        <v>0</v>
      </c>
      <c r="L20" s="34">
        <v>0</v>
      </c>
      <c r="M20" s="34">
        <v>4</v>
      </c>
      <c r="N20" s="34">
        <v>4</v>
      </c>
      <c r="O20" s="34">
        <v>0</v>
      </c>
      <c r="P20" s="34"/>
      <c r="Q20" s="34"/>
      <c r="R20" s="34">
        <f t="shared" si="0"/>
        <v>21</v>
      </c>
      <c r="S20" s="34">
        <v>35</v>
      </c>
      <c r="T20" s="80" t="s">
        <v>34</v>
      </c>
    </row>
    <row r="21" spans="1:21" ht="30" customHeight="1">
      <c r="A21" s="4">
        <v>4</v>
      </c>
      <c r="B21" s="13" t="s">
        <v>128</v>
      </c>
      <c r="C21" s="12" t="s">
        <v>20</v>
      </c>
      <c r="D21" s="12" t="s">
        <v>30</v>
      </c>
      <c r="E21" s="27" t="s">
        <v>46</v>
      </c>
      <c r="F21" s="64">
        <v>8</v>
      </c>
      <c r="G21" s="13" t="s">
        <v>32</v>
      </c>
      <c r="H21" s="34">
        <v>2</v>
      </c>
      <c r="I21" s="34">
        <v>2</v>
      </c>
      <c r="J21" s="34">
        <v>3</v>
      </c>
      <c r="K21" s="34">
        <v>0</v>
      </c>
      <c r="L21" s="34">
        <v>1</v>
      </c>
      <c r="M21" s="34">
        <v>6</v>
      </c>
      <c r="N21" s="34">
        <v>4</v>
      </c>
      <c r="O21" s="34">
        <v>0</v>
      </c>
      <c r="P21" s="34"/>
      <c r="Q21" s="34"/>
      <c r="R21" s="34">
        <f t="shared" si="0"/>
        <v>18</v>
      </c>
      <c r="S21" s="34">
        <v>35</v>
      </c>
      <c r="T21" s="33" t="s">
        <v>44</v>
      </c>
    </row>
    <row r="22" spans="1:21" ht="30" customHeight="1">
      <c r="A22" s="4">
        <v>5</v>
      </c>
      <c r="B22" s="13" t="s">
        <v>129</v>
      </c>
      <c r="C22" s="12" t="s">
        <v>20</v>
      </c>
      <c r="D22" s="12" t="s">
        <v>30</v>
      </c>
      <c r="E22" s="12" t="s">
        <v>48</v>
      </c>
      <c r="F22" s="64">
        <v>8</v>
      </c>
      <c r="G22" s="13" t="s">
        <v>32</v>
      </c>
      <c r="H22" s="34">
        <v>2</v>
      </c>
      <c r="I22" s="34">
        <v>2</v>
      </c>
      <c r="J22" s="34">
        <v>3</v>
      </c>
      <c r="K22" s="34">
        <v>0</v>
      </c>
      <c r="L22" s="34">
        <v>1</v>
      </c>
      <c r="M22" s="34">
        <v>6</v>
      </c>
      <c r="N22" s="34">
        <v>4</v>
      </c>
      <c r="O22" s="34">
        <v>0</v>
      </c>
      <c r="P22" s="34"/>
      <c r="Q22" s="34"/>
      <c r="R22" s="34">
        <f t="shared" si="0"/>
        <v>18</v>
      </c>
      <c r="S22" s="34">
        <v>35</v>
      </c>
      <c r="T22" s="33" t="s">
        <v>44</v>
      </c>
    </row>
    <row r="23" spans="1:21" ht="30" customHeight="1">
      <c r="A23" s="4">
        <v>6</v>
      </c>
      <c r="B23" s="13" t="s">
        <v>130</v>
      </c>
      <c r="C23" s="12" t="s">
        <v>20</v>
      </c>
      <c r="D23" s="12" t="s">
        <v>30</v>
      </c>
      <c r="E23" s="11" t="s">
        <v>47</v>
      </c>
      <c r="F23" s="64">
        <v>8</v>
      </c>
      <c r="G23" s="13" t="s">
        <v>40</v>
      </c>
      <c r="H23" s="34">
        <v>1</v>
      </c>
      <c r="I23" s="34">
        <v>4</v>
      </c>
      <c r="J23" s="34">
        <v>1</v>
      </c>
      <c r="K23" s="34">
        <v>0</v>
      </c>
      <c r="L23" s="34">
        <v>0</v>
      </c>
      <c r="M23" s="34">
        <v>6</v>
      </c>
      <c r="N23" s="34">
        <v>4</v>
      </c>
      <c r="O23" s="34">
        <v>0</v>
      </c>
      <c r="P23" s="34"/>
      <c r="Q23" s="34"/>
      <c r="R23" s="34">
        <f t="shared" si="0"/>
        <v>16</v>
      </c>
      <c r="S23" s="34">
        <v>35</v>
      </c>
      <c r="T23" s="33" t="s">
        <v>44</v>
      </c>
    </row>
    <row r="24" spans="1:21" ht="30" customHeight="1">
      <c r="A24" s="4">
        <v>7</v>
      </c>
      <c r="B24" s="13" t="s">
        <v>131</v>
      </c>
      <c r="C24" s="12" t="s">
        <v>20</v>
      </c>
      <c r="D24" s="12" t="s">
        <v>30</v>
      </c>
      <c r="E24" s="12" t="s">
        <v>47</v>
      </c>
      <c r="F24" s="64">
        <v>8</v>
      </c>
      <c r="G24" s="13" t="s">
        <v>40</v>
      </c>
      <c r="H24" s="34">
        <v>1</v>
      </c>
      <c r="I24" s="34">
        <v>0</v>
      </c>
      <c r="J24" s="34">
        <v>1</v>
      </c>
      <c r="K24" s="34">
        <v>1</v>
      </c>
      <c r="L24" s="34">
        <v>0</v>
      </c>
      <c r="M24" s="34">
        <v>0</v>
      </c>
      <c r="N24" s="34">
        <v>0</v>
      </c>
      <c r="O24" s="34">
        <v>1</v>
      </c>
      <c r="P24" s="34"/>
      <c r="Q24" s="34"/>
      <c r="R24" s="34">
        <f t="shared" si="0"/>
        <v>4</v>
      </c>
      <c r="S24" s="34">
        <v>35</v>
      </c>
      <c r="T24" s="33" t="s">
        <v>44</v>
      </c>
    </row>
    <row r="25" spans="1:21" ht="30" customHeight="1">
      <c r="A25" s="4">
        <v>8</v>
      </c>
      <c r="B25" s="13" t="s">
        <v>132</v>
      </c>
      <c r="C25" s="12" t="s">
        <v>20</v>
      </c>
      <c r="D25" s="12" t="s">
        <v>30</v>
      </c>
      <c r="E25" s="11" t="s">
        <v>47</v>
      </c>
      <c r="F25" s="64">
        <v>8</v>
      </c>
      <c r="G25" s="13" t="s">
        <v>32</v>
      </c>
      <c r="H25" s="34">
        <v>1</v>
      </c>
      <c r="I25" s="34">
        <v>1</v>
      </c>
      <c r="J25" s="34">
        <v>0</v>
      </c>
      <c r="K25" s="34">
        <v>1</v>
      </c>
      <c r="L25" s="34">
        <v>0</v>
      </c>
      <c r="M25" s="34">
        <v>0</v>
      </c>
      <c r="N25" s="34">
        <v>0</v>
      </c>
      <c r="O25" s="34">
        <v>0</v>
      </c>
      <c r="P25" s="34"/>
      <c r="Q25" s="34"/>
      <c r="R25" s="34">
        <f t="shared" si="0"/>
        <v>3</v>
      </c>
      <c r="S25" s="34">
        <v>35</v>
      </c>
      <c r="T25" s="33" t="s">
        <v>44</v>
      </c>
    </row>
    <row r="26" spans="1:21" ht="30" customHeight="1">
      <c r="A26" s="4">
        <v>9</v>
      </c>
      <c r="B26" s="13" t="s">
        <v>133</v>
      </c>
      <c r="C26" s="12" t="s">
        <v>20</v>
      </c>
      <c r="D26" s="12" t="s">
        <v>30</v>
      </c>
      <c r="E26" s="11" t="s">
        <v>47</v>
      </c>
      <c r="F26" s="64">
        <v>8</v>
      </c>
      <c r="G26" s="13" t="s">
        <v>40</v>
      </c>
      <c r="H26" s="34">
        <v>1</v>
      </c>
      <c r="I26" s="34">
        <v>0</v>
      </c>
      <c r="J26" s="34">
        <v>1</v>
      </c>
      <c r="K26" s="34">
        <v>1</v>
      </c>
      <c r="L26" s="34">
        <v>0</v>
      </c>
      <c r="M26" s="34">
        <v>0</v>
      </c>
      <c r="N26" s="34">
        <v>0</v>
      </c>
      <c r="O26" s="34">
        <v>0</v>
      </c>
      <c r="P26" s="34"/>
      <c r="Q26" s="34"/>
      <c r="R26" s="34">
        <f t="shared" si="0"/>
        <v>3</v>
      </c>
      <c r="S26" s="34">
        <v>35</v>
      </c>
      <c r="T26" s="33" t="s">
        <v>44</v>
      </c>
    </row>
    <row r="27" spans="1:21" ht="30" customHeight="1">
      <c r="A27" s="4">
        <v>10</v>
      </c>
      <c r="B27" s="13" t="s">
        <v>134</v>
      </c>
      <c r="C27" s="12" t="s">
        <v>20</v>
      </c>
      <c r="D27" s="12" t="s">
        <v>30</v>
      </c>
      <c r="E27" s="12" t="s">
        <v>46</v>
      </c>
      <c r="F27" s="64">
        <v>8</v>
      </c>
      <c r="G27" s="13" t="s">
        <v>32</v>
      </c>
      <c r="H27" s="34">
        <v>0</v>
      </c>
      <c r="I27" s="34">
        <v>0</v>
      </c>
      <c r="J27" s="34">
        <v>1</v>
      </c>
      <c r="K27" s="34">
        <v>0</v>
      </c>
      <c r="L27" s="34">
        <v>0</v>
      </c>
      <c r="M27" s="34">
        <v>1</v>
      </c>
      <c r="N27" s="34">
        <v>0</v>
      </c>
      <c r="O27" s="34">
        <v>0</v>
      </c>
      <c r="P27" s="34"/>
      <c r="Q27" s="34"/>
      <c r="R27" s="34">
        <v>2</v>
      </c>
      <c r="S27" s="34">
        <v>35</v>
      </c>
      <c r="T27" s="33" t="s">
        <v>44</v>
      </c>
      <c r="U27" s="71">
        <f>SUM(H27:R27)</f>
        <v>4</v>
      </c>
    </row>
    <row r="28" spans="1:21" ht="30" customHeight="1">
      <c r="A28" s="4">
        <v>11</v>
      </c>
      <c r="B28" s="13" t="s">
        <v>135</v>
      </c>
      <c r="C28" s="12" t="s">
        <v>20</v>
      </c>
      <c r="D28" s="12" t="s">
        <v>30</v>
      </c>
      <c r="E28" s="12" t="s">
        <v>46</v>
      </c>
      <c r="F28" s="64">
        <v>8</v>
      </c>
      <c r="G28" s="13" t="s">
        <v>32</v>
      </c>
      <c r="H28" s="34">
        <v>0</v>
      </c>
      <c r="I28" s="34">
        <v>0</v>
      </c>
      <c r="J28" s="34">
        <v>2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/>
      <c r="Q28" s="34"/>
      <c r="R28" s="34">
        <v>2</v>
      </c>
      <c r="S28" s="34">
        <v>35</v>
      </c>
      <c r="T28" s="33" t="s">
        <v>44</v>
      </c>
      <c r="U28" s="71">
        <f>SUM(H28:R28)</f>
        <v>4</v>
      </c>
    </row>
    <row r="29" spans="1:21" ht="30" customHeight="1">
      <c r="A29" s="4">
        <v>12</v>
      </c>
      <c r="B29" s="13" t="s">
        <v>136</v>
      </c>
      <c r="C29" s="12" t="s">
        <v>20</v>
      </c>
      <c r="D29" s="12" t="s">
        <v>30</v>
      </c>
      <c r="E29" s="12" t="s">
        <v>47</v>
      </c>
      <c r="F29" s="64">
        <v>8</v>
      </c>
      <c r="G29" s="13" t="s">
        <v>40</v>
      </c>
      <c r="H29" s="34">
        <v>0</v>
      </c>
      <c r="I29" s="34">
        <v>0</v>
      </c>
      <c r="J29" s="34">
        <v>2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/>
      <c r="Q29" s="34"/>
      <c r="R29" s="34">
        <v>2</v>
      </c>
      <c r="S29" s="34">
        <v>35</v>
      </c>
      <c r="T29" s="33" t="s">
        <v>44</v>
      </c>
    </row>
    <row r="30" spans="1:21" ht="30" customHeight="1">
      <c r="A30" s="4">
        <v>13</v>
      </c>
      <c r="B30" s="13" t="s">
        <v>137</v>
      </c>
      <c r="C30" s="12" t="s">
        <v>20</v>
      </c>
      <c r="D30" s="12" t="s">
        <v>30</v>
      </c>
      <c r="E30" s="12" t="s">
        <v>46</v>
      </c>
      <c r="F30" s="64">
        <v>8</v>
      </c>
      <c r="G30" s="13" t="s">
        <v>32</v>
      </c>
      <c r="H30" s="34">
        <v>0</v>
      </c>
      <c r="I30" s="34">
        <v>0</v>
      </c>
      <c r="J30" s="34">
        <v>2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/>
      <c r="Q30" s="34"/>
      <c r="R30" s="34">
        <v>2</v>
      </c>
      <c r="S30" s="34">
        <v>35</v>
      </c>
      <c r="T30" s="33" t="s">
        <v>44</v>
      </c>
    </row>
    <row r="31" spans="1:21" ht="30" customHeight="1">
      <c r="A31" s="4">
        <v>14</v>
      </c>
      <c r="B31" s="13" t="s">
        <v>138</v>
      </c>
      <c r="C31" s="12" t="s">
        <v>20</v>
      </c>
      <c r="D31" s="12" t="s">
        <v>30</v>
      </c>
      <c r="E31" s="12" t="s">
        <v>46</v>
      </c>
      <c r="F31" s="64">
        <v>8</v>
      </c>
      <c r="G31" s="13" t="s">
        <v>32</v>
      </c>
      <c r="H31" s="34">
        <v>0</v>
      </c>
      <c r="I31" s="34">
        <v>0</v>
      </c>
      <c r="J31" s="34">
        <v>2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/>
      <c r="Q31" s="34"/>
      <c r="R31" s="34">
        <v>2</v>
      </c>
      <c r="S31" s="34">
        <v>35</v>
      </c>
      <c r="T31" s="33" t="s">
        <v>44</v>
      </c>
    </row>
    <row r="32" spans="1:21" ht="30" customHeight="1">
      <c r="A32" s="4">
        <v>15</v>
      </c>
      <c r="B32" s="13" t="s">
        <v>139</v>
      </c>
      <c r="C32" s="12" t="s">
        <v>20</v>
      </c>
      <c r="D32" s="12" t="s">
        <v>30</v>
      </c>
      <c r="E32" s="12" t="s">
        <v>46</v>
      </c>
      <c r="F32" s="64">
        <v>8</v>
      </c>
      <c r="G32" s="13" t="s">
        <v>32</v>
      </c>
      <c r="H32" s="34">
        <v>0</v>
      </c>
      <c r="I32" s="34">
        <v>0</v>
      </c>
      <c r="J32" s="34">
        <v>2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/>
      <c r="Q32" s="34"/>
      <c r="R32" s="34">
        <v>2</v>
      </c>
      <c r="S32" s="34">
        <v>35</v>
      </c>
      <c r="T32" s="33" t="s">
        <v>44</v>
      </c>
    </row>
    <row r="34" spans="1:20" ht="15.75">
      <c r="A34" s="104" t="s">
        <v>7</v>
      </c>
      <c r="B34" s="104"/>
      <c r="C34" s="6"/>
      <c r="D34" s="72" t="s">
        <v>62</v>
      </c>
      <c r="E34" s="6"/>
      <c r="F34" s="6"/>
      <c r="G34" s="6"/>
      <c r="H34" s="6"/>
    </row>
    <row r="35" spans="1:20" ht="15.75">
      <c r="A35" s="103" t="s">
        <v>5</v>
      </c>
      <c r="B35" s="103"/>
      <c r="C35" s="6"/>
      <c r="D35" s="72" t="s">
        <v>63</v>
      </c>
      <c r="E35" s="6"/>
      <c r="F35" s="6"/>
      <c r="G35" s="6"/>
      <c r="H35" s="6"/>
    </row>
    <row r="36" spans="1:20" ht="15.75">
      <c r="A36" s="6"/>
      <c r="B36" s="6"/>
      <c r="C36" s="6"/>
      <c r="D36" s="72" t="s">
        <v>176</v>
      </c>
      <c r="E36" s="6"/>
      <c r="F36" s="6"/>
      <c r="G36" s="6"/>
      <c r="H36" s="6"/>
    </row>
    <row r="37" spans="1:20" ht="15.75">
      <c r="A37" s="6"/>
      <c r="B37" s="6"/>
      <c r="C37" s="6"/>
      <c r="D37" s="72" t="s">
        <v>65</v>
      </c>
      <c r="E37" s="6"/>
      <c r="F37" s="6"/>
      <c r="G37" s="6"/>
      <c r="H37" s="6"/>
    </row>
    <row r="38" spans="1:20" ht="15.75">
      <c r="A38" s="6"/>
      <c r="B38" s="6"/>
      <c r="C38" s="6"/>
      <c r="D38" s="72" t="s">
        <v>66</v>
      </c>
      <c r="E38" s="6"/>
      <c r="F38" s="6"/>
      <c r="G38" s="6"/>
      <c r="H38" s="6"/>
    </row>
    <row r="39" spans="1:20" ht="15.75">
      <c r="A39" s="6"/>
      <c r="B39" s="6"/>
      <c r="C39" s="6"/>
      <c r="D39" s="72" t="s">
        <v>61</v>
      </c>
      <c r="E39" s="6"/>
      <c r="F39" s="6"/>
      <c r="G39" s="6"/>
      <c r="H39" s="6"/>
    </row>
    <row r="40" spans="1:20" ht="15.75">
      <c r="A40" s="6"/>
      <c r="B40" s="6"/>
      <c r="C40" s="6"/>
      <c r="D40" s="72" t="s">
        <v>177</v>
      </c>
      <c r="E40" s="6"/>
      <c r="F40" s="6"/>
      <c r="G40" s="6"/>
      <c r="H40" s="6"/>
    </row>
    <row r="41" spans="1:20" ht="15.75">
      <c r="A41" s="6"/>
      <c r="B41" s="6"/>
      <c r="C41" s="6"/>
      <c r="D41" s="72"/>
      <c r="E41" s="6"/>
      <c r="F41" s="6"/>
      <c r="G41" s="6"/>
      <c r="H41" s="6"/>
    </row>
    <row r="42" spans="1:20">
      <c r="A42" s="6"/>
      <c r="B42" s="6"/>
      <c r="C42" s="6"/>
      <c r="D42" s="6"/>
      <c r="E42" s="6"/>
      <c r="F42" s="6"/>
      <c r="G42" s="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>
      <c r="A43" s="6"/>
      <c r="B43" s="6"/>
      <c r="C43" s="6"/>
      <c r="D43" s="6"/>
      <c r="E43" s="6"/>
      <c r="F43" s="6"/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</sheetData>
  <autoFilter ref="A17:T17"/>
  <mergeCells count="21">
    <mergeCell ref="G15:G16"/>
    <mergeCell ref="A15:A16"/>
    <mergeCell ref="C15:C16"/>
    <mergeCell ref="B15:B16"/>
    <mergeCell ref="F15:F16"/>
    <mergeCell ref="A34:B34"/>
    <mergeCell ref="D15:D16"/>
    <mergeCell ref="E15:E16"/>
    <mergeCell ref="A8:B8"/>
    <mergeCell ref="A5:B5"/>
    <mergeCell ref="A35:B35"/>
    <mergeCell ref="H15:T15"/>
    <mergeCell ref="H8:T8"/>
    <mergeCell ref="A6:B6"/>
    <mergeCell ref="G5:T5"/>
    <mergeCell ref="C6:T6"/>
    <mergeCell ref="A1:T1"/>
    <mergeCell ref="A2:T2"/>
    <mergeCell ref="A14:T14"/>
    <mergeCell ref="A4:B4"/>
    <mergeCell ref="G4:T4"/>
  </mergeCells>
  <phoneticPr fontId="4" type="noConversion"/>
  <pageMargins left="0.39370078740157483" right="0.39370078740157483" top="0.98425196850393704" bottom="0" header="0" footer="0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workbookViewId="0">
      <selection sqref="A1:T1"/>
    </sheetView>
  </sheetViews>
  <sheetFormatPr defaultRowHeight="12.75"/>
  <cols>
    <col min="1" max="1" width="4.5703125" customWidth="1"/>
    <col min="2" max="2" width="11" customWidth="1"/>
    <col min="3" max="3" width="19.28515625" customWidth="1"/>
    <col min="4" max="4" width="17.42578125" customWidth="1"/>
    <col min="5" max="5" width="6.5703125" customWidth="1"/>
    <col min="6" max="6" width="6.85546875" customWidth="1"/>
    <col min="7" max="7" width="12.5703125" customWidth="1"/>
    <col min="8" max="17" width="5.7109375" customWidth="1"/>
    <col min="18" max="19" width="7.140625" customWidth="1"/>
    <col min="20" max="20" width="11.85546875" customWidth="1"/>
  </cols>
  <sheetData>
    <row r="1" spans="1:20" ht="15.75">
      <c r="A1" s="90" t="s">
        <v>10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>
      <c r="A2" s="92" t="s">
        <v>79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>
      <c r="A3" s="93"/>
      <c r="B3" s="93"/>
      <c r="C3" s="1"/>
      <c r="D3" s="1"/>
      <c r="E3" s="1"/>
      <c r="F3" s="1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>
      <c r="A4" s="94" t="s">
        <v>2</v>
      </c>
      <c r="B4" s="94"/>
      <c r="C4" s="40">
        <v>15</v>
      </c>
      <c r="D4" s="40"/>
      <c r="E4" s="40"/>
      <c r="F4" s="40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>
      <c r="A5" s="94" t="s">
        <v>6</v>
      </c>
      <c r="B5" s="94"/>
      <c r="C5" s="70">
        <v>45209</v>
      </c>
      <c r="D5" s="39"/>
      <c r="E5" s="39"/>
      <c r="F5" s="39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>
      <c r="A6" s="94" t="s">
        <v>3</v>
      </c>
      <c r="B6" s="94"/>
      <c r="C6" s="84" t="s">
        <v>30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ht="15.75">
      <c r="A7" s="44" t="s">
        <v>7</v>
      </c>
      <c r="B7" s="44"/>
      <c r="C7" s="72" t="s">
        <v>62</v>
      </c>
      <c r="D7" s="1"/>
      <c r="E7" s="1"/>
      <c r="F7" s="1"/>
      <c r="G7" s="1"/>
      <c r="H7" s="17"/>
      <c r="I7" s="17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98" t="s">
        <v>5</v>
      </c>
      <c r="B8" s="98"/>
      <c r="C8" s="72" t="s">
        <v>63</v>
      </c>
      <c r="D8" s="18"/>
      <c r="E8" s="18"/>
      <c r="F8" s="18"/>
      <c r="G8" s="18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</row>
    <row r="9" spans="1:20" ht="12.75" customHeight="1">
      <c r="A9" s="62"/>
      <c r="B9" s="62"/>
      <c r="C9" s="72" t="s">
        <v>176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12.75" customHeight="1">
      <c r="A10" s="62"/>
      <c r="B10" s="62"/>
      <c r="C10" s="72" t="s">
        <v>65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2.75" customHeight="1">
      <c r="A11" s="62"/>
      <c r="B11" s="62"/>
      <c r="C11" s="72" t="s">
        <v>66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2.75" customHeight="1">
      <c r="A12" s="62"/>
      <c r="B12" s="62"/>
      <c r="C12" s="72" t="s">
        <v>61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2.75" customHeight="1">
      <c r="A13" s="62"/>
      <c r="B13" s="62"/>
      <c r="C13" s="72" t="s">
        <v>177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5.75">
      <c r="A14" s="99" t="s">
        <v>4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</row>
    <row r="15" spans="1:20" ht="12.75" customHeight="1">
      <c r="A15" s="95" t="s">
        <v>0</v>
      </c>
      <c r="B15" s="95" t="s">
        <v>15</v>
      </c>
      <c r="C15" s="86" t="s">
        <v>8</v>
      </c>
      <c r="D15" s="86" t="s">
        <v>9</v>
      </c>
      <c r="E15" s="88" t="s">
        <v>17</v>
      </c>
      <c r="F15" s="88" t="s">
        <v>18</v>
      </c>
      <c r="G15" s="95" t="s">
        <v>14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</row>
    <row r="16" spans="1:20" ht="56.25" customHeight="1">
      <c r="A16" s="95"/>
      <c r="B16" s="95"/>
      <c r="C16" s="87"/>
      <c r="D16" s="87"/>
      <c r="E16" s="89"/>
      <c r="F16" s="89"/>
      <c r="G16" s="95"/>
      <c r="H16" s="55">
        <v>1</v>
      </c>
      <c r="I16" s="55">
        <v>2</v>
      </c>
      <c r="J16" s="55">
        <v>3</v>
      </c>
      <c r="K16" s="55">
        <v>4</v>
      </c>
      <c r="L16" s="55">
        <v>5</v>
      </c>
      <c r="M16" s="55">
        <v>6</v>
      </c>
      <c r="N16" s="55">
        <v>7</v>
      </c>
      <c r="O16" s="55">
        <v>8</v>
      </c>
      <c r="P16" s="55">
        <v>9</v>
      </c>
      <c r="Q16" s="55">
        <v>10</v>
      </c>
      <c r="R16" s="56" t="s">
        <v>1</v>
      </c>
      <c r="S16" s="56" t="s">
        <v>12</v>
      </c>
      <c r="T16" s="56" t="s">
        <v>13</v>
      </c>
    </row>
    <row r="17" spans="1:20">
      <c r="A17" s="57"/>
      <c r="B17" s="52"/>
      <c r="C17" s="52"/>
      <c r="D17" s="52"/>
      <c r="E17" s="52"/>
      <c r="F17" s="52"/>
      <c r="G17" s="53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6"/>
      <c r="S17" s="56"/>
      <c r="T17" s="56"/>
    </row>
    <row r="18" spans="1:20" ht="30" customHeight="1">
      <c r="A18" s="10">
        <v>1</v>
      </c>
      <c r="B18" s="13" t="s">
        <v>140</v>
      </c>
      <c r="C18" s="12" t="s">
        <v>20</v>
      </c>
      <c r="D18" s="12" t="s">
        <v>30</v>
      </c>
      <c r="E18" s="12" t="s">
        <v>49</v>
      </c>
      <c r="F18" s="64">
        <v>9</v>
      </c>
      <c r="G18" s="13" t="s">
        <v>31</v>
      </c>
      <c r="H18" s="21">
        <v>8</v>
      </c>
      <c r="I18" s="21">
        <v>2</v>
      </c>
      <c r="J18" s="21">
        <v>5</v>
      </c>
      <c r="K18" s="21">
        <v>0</v>
      </c>
      <c r="L18" s="21">
        <v>1</v>
      </c>
      <c r="M18" s="21">
        <v>6</v>
      </c>
      <c r="N18" s="21"/>
      <c r="O18" s="21"/>
      <c r="P18" s="21"/>
      <c r="Q18" s="21"/>
      <c r="R18" s="21">
        <f t="shared" ref="R18:R28" si="0">SUM(H18:P18)</f>
        <v>22</v>
      </c>
      <c r="S18" s="21">
        <v>43</v>
      </c>
      <c r="T18" s="78" t="s">
        <v>33</v>
      </c>
    </row>
    <row r="19" spans="1:20" ht="30" customHeight="1">
      <c r="A19" s="10">
        <v>2</v>
      </c>
      <c r="B19" s="13" t="s">
        <v>141</v>
      </c>
      <c r="C19" s="12" t="s">
        <v>20</v>
      </c>
      <c r="D19" s="12" t="s">
        <v>30</v>
      </c>
      <c r="E19" s="11" t="s">
        <v>52</v>
      </c>
      <c r="F19" s="64">
        <v>9</v>
      </c>
      <c r="G19" s="13" t="s">
        <v>32</v>
      </c>
      <c r="H19" s="32">
        <v>4</v>
      </c>
      <c r="I19" s="32">
        <v>4</v>
      </c>
      <c r="J19" s="32">
        <v>7</v>
      </c>
      <c r="K19" s="32">
        <v>0</v>
      </c>
      <c r="L19" s="32">
        <v>0</v>
      </c>
      <c r="M19" s="32">
        <v>6</v>
      </c>
      <c r="N19" s="32"/>
      <c r="O19" s="32"/>
      <c r="P19" s="32"/>
      <c r="Q19" s="32"/>
      <c r="R19" s="21">
        <f>SUM(H19:P19)</f>
        <v>21</v>
      </c>
      <c r="S19" s="21">
        <v>43</v>
      </c>
      <c r="T19" s="79" t="s">
        <v>34</v>
      </c>
    </row>
    <row r="20" spans="1:20" ht="30" customHeight="1">
      <c r="A20" s="10">
        <v>3</v>
      </c>
      <c r="B20" s="13" t="s">
        <v>142</v>
      </c>
      <c r="C20" s="12" t="s">
        <v>20</v>
      </c>
      <c r="D20" s="12" t="s">
        <v>30</v>
      </c>
      <c r="E20" s="12" t="s">
        <v>50</v>
      </c>
      <c r="F20" s="64">
        <v>9</v>
      </c>
      <c r="G20" s="13" t="s">
        <v>35</v>
      </c>
      <c r="H20" s="21">
        <v>4</v>
      </c>
      <c r="I20" s="21">
        <v>2</v>
      </c>
      <c r="J20" s="21">
        <v>4</v>
      </c>
      <c r="K20" s="21">
        <v>1</v>
      </c>
      <c r="L20" s="21">
        <v>0</v>
      </c>
      <c r="M20" s="21">
        <v>8</v>
      </c>
      <c r="N20" s="21"/>
      <c r="O20" s="21"/>
      <c r="P20" s="21"/>
      <c r="Q20" s="21"/>
      <c r="R20" s="21">
        <f t="shared" si="0"/>
        <v>19</v>
      </c>
      <c r="S20" s="21">
        <v>43</v>
      </c>
      <c r="T20" s="78" t="s">
        <v>34</v>
      </c>
    </row>
    <row r="21" spans="1:20" ht="30" customHeight="1">
      <c r="A21" s="10">
        <v>4</v>
      </c>
      <c r="B21" s="13" t="s">
        <v>143</v>
      </c>
      <c r="C21" s="12" t="s">
        <v>20</v>
      </c>
      <c r="D21" s="12" t="s">
        <v>30</v>
      </c>
      <c r="E21" s="12" t="s">
        <v>51</v>
      </c>
      <c r="F21" s="64">
        <v>9</v>
      </c>
      <c r="G21" s="13" t="s">
        <v>32</v>
      </c>
      <c r="H21" s="21">
        <v>2</v>
      </c>
      <c r="I21" s="21">
        <v>0</v>
      </c>
      <c r="J21" s="21">
        <v>6</v>
      </c>
      <c r="K21" s="21">
        <v>0</v>
      </c>
      <c r="L21" s="21">
        <v>1</v>
      </c>
      <c r="M21" s="21">
        <v>10</v>
      </c>
      <c r="N21" s="21"/>
      <c r="O21" s="21"/>
      <c r="P21" s="21"/>
      <c r="Q21" s="21"/>
      <c r="R21" s="21">
        <f t="shared" si="0"/>
        <v>19</v>
      </c>
      <c r="S21" s="21">
        <v>43</v>
      </c>
      <c r="T21" s="78" t="s">
        <v>34</v>
      </c>
    </row>
    <row r="22" spans="1:20" ht="30" customHeight="1">
      <c r="A22" s="10">
        <v>5</v>
      </c>
      <c r="B22" s="13" t="s">
        <v>144</v>
      </c>
      <c r="C22" s="12" t="s">
        <v>20</v>
      </c>
      <c r="D22" s="12" t="s">
        <v>30</v>
      </c>
      <c r="E22" s="12" t="s">
        <v>51</v>
      </c>
      <c r="F22" s="64">
        <v>9</v>
      </c>
      <c r="G22" s="13" t="s">
        <v>32</v>
      </c>
      <c r="H22" s="21">
        <v>4</v>
      </c>
      <c r="I22" s="21">
        <v>4</v>
      </c>
      <c r="J22" s="21">
        <v>6</v>
      </c>
      <c r="K22" s="21">
        <v>0</v>
      </c>
      <c r="L22" s="21">
        <v>0</v>
      </c>
      <c r="M22" s="21">
        <v>2</v>
      </c>
      <c r="N22" s="21"/>
      <c r="O22" s="21"/>
      <c r="P22" s="21"/>
      <c r="Q22" s="21"/>
      <c r="R22" s="21">
        <f>SUM(H22:P22)</f>
        <v>16</v>
      </c>
      <c r="S22" s="21">
        <v>43</v>
      </c>
      <c r="T22" s="35" t="s">
        <v>44</v>
      </c>
    </row>
    <row r="23" spans="1:20" ht="30" customHeight="1">
      <c r="A23" s="10">
        <v>6</v>
      </c>
      <c r="B23" s="13" t="s">
        <v>145</v>
      </c>
      <c r="C23" s="12" t="s">
        <v>20</v>
      </c>
      <c r="D23" s="12" t="s">
        <v>30</v>
      </c>
      <c r="E23" s="11" t="s">
        <v>50</v>
      </c>
      <c r="F23" s="64">
        <v>9</v>
      </c>
      <c r="G23" s="13" t="s">
        <v>35</v>
      </c>
      <c r="H23" s="32">
        <v>4</v>
      </c>
      <c r="I23" s="32">
        <v>2</v>
      </c>
      <c r="J23" s="32">
        <v>4</v>
      </c>
      <c r="K23" s="32">
        <v>1</v>
      </c>
      <c r="L23" s="32">
        <v>0</v>
      </c>
      <c r="M23" s="32">
        <v>4</v>
      </c>
      <c r="N23" s="32"/>
      <c r="O23" s="32"/>
      <c r="P23" s="32"/>
      <c r="Q23" s="32"/>
      <c r="R23" s="21">
        <f t="shared" si="0"/>
        <v>15</v>
      </c>
      <c r="S23" s="21">
        <v>43</v>
      </c>
      <c r="T23" s="35" t="s">
        <v>44</v>
      </c>
    </row>
    <row r="24" spans="1:20" ht="30" customHeight="1">
      <c r="A24" s="10">
        <v>7</v>
      </c>
      <c r="B24" s="13" t="s">
        <v>146</v>
      </c>
      <c r="C24" s="12" t="s">
        <v>20</v>
      </c>
      <c r="D24" s="12" t="s">
        <v>30</v>
      </c>
      <c r="E24" s="11" t="s">
        <v>49</v>
      </c>
      <c r="F24" s="64">
        <v>9</v>
      </c>
      <c r="G24" s="13" t="s">
        <v>31</v>
      </c>
      <c r="H24" s="21">
        <v>2</v>
      </c>
      <c r="I24" s="21">
        <v>0</v>
      </c>
      <c r="J24" s="21">
        <v>6</v>
      </c>
      <c r="K24" s="21">
        <v>0</v>
      </c>
      <c r="L24" s="21">
        <v>6</v>
      </c>
      <c r="M24" s="21">
        <v>0</v>
      </c>
      <c r="N24" s="21"/>
      <c r="O24" s="31"/>
      <c r="P24" s="21"/>
      <c r="Q24" s="21"/>
      <c r="R24" s="21">
        <f t="shared" si="0"/>
        <v>14</v>
      </c>
      <c r="S24" s="21">
        <v>43</v>
      </c>
      <c r="T24" s="35" t="s">
        <v>44</v>
      </c>
    </row>
    <row r="25" spans="1:20" ht="30" customHeight="1">
      <c r="A25" s="10">
        <v>8</v>
      </c>
      <c r="B25" s="13" t="s">
        <v>147</v>
      </c>
      <c r="C25" s="12" t="s">
        <v>20</v>
      </c>
      <c r="D25" s="12" t="s">
        <v>30</v>
      </c>
      <c r="E25" s="12" t="s">
        <v>52</v>
      </c>
      <c r="F25" s="64">
        <v>9</v>
      </c>
      <c r="G25" s="13" t="s">
        <v>32</v>
      </c>
      <c r="H25" s="21">
        <v>2</v>
      </c>
      <c r="I25" s="21">
        <v>0</v>
      </c>
      <c r="J25" s="21">
        <v>5</v>
      </c>
      <c r="K25" s="21">
        <v>0</v>
      </c>
      <c r="L25" s="21">
        <v>0</v>
      </c>
      <c r="M25" s="21">
        <v>6</v>
      </c>
      <c r="N25" s="21"/>
      <c r="O25" s="21"/>
      <c r="P25" s="21"/>
      <c r="Q25" s="21"/>
      <c r="R25" s="21">
        <f t="shared" si="0"/>
        <v>13</v>
      </c>
      <c r="S25" s="21">
        <v>43</v>
      </c>
      <c r="T25" s="35" t="s">
        <v>44</v>
      </c>
    </row>
    <row r="26" spans="1:20" ht="30" customHeight="1">
      <c r="A26" s="10">
        <v>9</v>
      </c>
      <c r="B26" s="13" t="s">
        <v>148</v>
      </c>
      <c r="C26" s="12" t="s">
        <v>20</v>
      </c>
      <c r="D26" s="12" t="s">
        <v>30</v>
      </c>
      <c r="E26" s="12" t="s">
        <v>53</v>
      </c>
      <c r="F26" s="64">
        <v>9</v>
      </c>
      <c r="G26" s="13" t="s">
        <v>31</v>
      </c>
      <c r="H26" s="21">
        <v>4</v>
      </c>
      <c r="I26" s="21">
        <v>2</v>
      </c>
      <c r="J26" s="21">
        <v>5</v>
      </c>
      <c r="K26" s="21">
        <v>1</v>
      </c>
      <c r="L26" s="21">
        <v>1</v>
      </c>
      <c r="M26" s="21">
        <v>0</v>
      </c>
      <c r="N26" s="21"/>
      <c r="O26" s="21"/>
      <c r="P26" s="21"/>
      <c r="Q26" s="21"/>
      <c r="R26" s="21">
        <f t="shared" si="0"/>
        <v>13</v>
      </c>
      <c r="S26" s="21">
        <v>43</v>
      </c>
      <c r="T26" s="35" t="s">
        <v>44</v>
      </c>
    </row>
    <row r="27" spans="1:20" ht="30" customHeight="1">
      <c r="A27" s="10">
        <v>10</v>
      </c>
      <c r="B27" s="13" t="s">
        <v>149</v>
      </c>
      <c r="C27" s="12" t="s">
        <v>20</v>
      </c>
      <c r="D27" s="12" t="s">
        <v>30</v>
      </c>
      <c r="E27" s="12" t="s">
        <v>51</v>
      </c>
      <c r="F27" s="64">
        <v>9</v>
      </c>
      <c r="G27" s="13" t="s">
        <v>32</v>
      </c>
      <c r="H27" s="21">
        <v>0</v>
      </c>
      <c r="I27" s="21">
        <v>0</v>
      </c>
      <c r="J27" s="21">
        <v>5</v>
      </c>
      <c r="K27" s="21">
        <v>0</v>
      </c>
      <c r="L27" s="21">
        <v>0</v>
      </c>
      <c r="M27" s="21">
        <v>6</v>
      </c>
      <c r="N27" s="21"/>
      <c r="O27" s="21"/>
      <c r="P27" s="21"/>
      <c r="Q27" s="21"/>
      <c r="R27" s="21">
        <f t="shared" si="0"/>
        <v>11</v>
      </c>
      <c r="S27" s="21">
        <v>43</v>
      </c>
      <c r="T27" s="35" t="s">
        <v>44</v>
      </c>
    </row>
    <row r="28" spans="1:20" ht="30" customHeight="1">
      <c r="A28" s="10">
        <v>11</v>
      </c>
      <c r="B28" s="13" t="s">
        <v>150</v>
      </c>
      <c r="C28" s="12" t="s">
        <v>20</v>
      </c>
      <c r="D28" s="12" t="s">
        <v>30</v>
      </c>
      <c r="E28" s="12" t="s">
        <v>51</v>
      </c>
      <c r="F28" s="64">
        <v>9</v>
      </c>
      <c r="G28" s="13" t="s">
        <v>32</v>
      </c>
      <c r="H28" s="21">
        <v>2</v>
      </c>
      <c r="I28" s="21">
        <v>0</v>
      </c>
      <c r="J28" s="21">
        <v>4</v>
      </c>
      <c r="K28" s="21">
        <v>4</v>
      </c>
      <c r="L28" s="21">
        <v>0</v>
      </c>
      <c r="M28" s="21">
        <v>0</v>
      </c>
      <c r="N28" s="21"/>
      <c r="O28" s="21"/>
      <c r="P28" s="21"/>
      <c r="Q28" s="21"/>
      <c r="R28" s="21">
        <f t="shared" si="0"/>
        <v>10</v>
      </c>
      <c r="S28" s="21">
        <v>43</v>
      </c>
      <c r="T28" s="35" t="s">
        <v>44</v>
      </c>
    </row>
    <row r="29" spans="1:20" ht="30" customHeight="1">
      <c r="A29" s="10">
        <v>12</v>
      </c>
      <c r="B29" s="13" t="s">
        <v>137</v>
      </c>
      <c r="C29" s="12" t="s">
        <v>20</v>
      </c>
      <c r="D29" s="12" t="s">
        <v>30</v>
      </c>
      <c r="E29" s="30" t="s">
        <v>53</v>
      </c>
      <c r="F29" s="64">
        <v>9</v>
      </c>
      <c r="G29" s="13" t="s">
        <v>32</v>
      </c>
      <c r="H29" s="21">
        <v>1</v>
      </c>
      <c r="I29" s="21">
        <v>1</v>
      </c>
      <c r="J29" s="21">
        <v>0</v>
      </c>
      <c r="K29" s="21">
        <v>1</v>
      </c>
      <c r="L29" s="21">
        <v>1</v>
      </c>
      <c r="M29" s="21">
        <v>0</v>
      </c>
      <c r="N29" s="21"/>
      <c r="O29" s="21"/>
      <c r="P29" s="21"/>
      <c r="Q29" s="21"/>
      <c r="R29" s="21">
        <f>SUM(H29:P29)</f>
        <v>4</v>
      </c>
      <c r="S29" s="21">
        <v>43</v>
      </c>
      <c r="T29" s="35" t="s">
        <v>44</v>
      </c>
    </row>
    <row r="30" spans="1:20" ht="30" customHeight="1">
      <c r="A30" s="10">
        <v>13</v>
      </c>
      <c r="B30" s="13" t="s">
        <v>151</v>
      </c>
      <c r="C30" s="12" t="s">
        <v>20</v>
      </c>
      <c r="D30" s="12" t="s">
        <v>30</v>
      </c>
      <c r="E30" s="30" t="s">
        <v>49</v>
      </c>
      <c r="F30" s="64">
        <v>9</v>
      </c>
      <c r="G30" s="13" t="s">
        <v>32</v>
      </c>
      <c r="H30" s="21">
        <v>1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/>
      <c r="O30" s="21"/>
      <c r="P30" s="21"/>
      <c r="Q30" s="21"/>
      <c r="R30" s="21">
        <v>3</v>
      </c>
      <c r="S30" s="21">
        <v>43</v>
      </c>
      <c r="T30" s="35" t="s">
        <v>44</v>
      </c>
    </row>
    <row r="31" spans="1:20" ht="30" customHeight="1">
      <c r="A31" s="10">
        <v>14</v>
      </c>
      <c r="B31" s="13" t="s">
        <v>152</v>
      </c>
      <c r="C31" s="12" t="s">
        <v>20</v>
      </c>
      <c r="D31" s="12" t="s">
        <v>30</v>
      </c>
      <c r="E31" s="12" t="s">
        <v>49</v>
      </c>
      <c r="F31" s="64">
        <v>9</v>
      </c>
      <c r="G31" s="13" t="s">
        <v>32</v>
      </c>
      <c r="H31" s="21">
        <v>1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/>
      <c r="O31" s="21"/>
      <c r="P31" s="21"/>
      <c r="Q31" s="21"/>
      <c r="R31" s="21">
        <v>3</v>
      </c>
      <c r="S31" s="21">
        <v>43</v>
      </c>
      <c r="T31" s="35" t="s">
        <v>44</v>
      </c>
    </row>
    <row r="32" spans="1:20" ht="30" customHeight="1">
      <c r="A32" s="10">
        <v>15</v>
      </c>
      <c r="B32" s="13" t="s">
        <v>153</v>
      </c>
      <c r="C32" s="12" t="s">
        <v>20</v>
      </c>
      <c r="D32" s="12" t="s">
        <v>30</v>
      </c>
      <c r="E32" s="12" t="s">
        <v>49</v>
      </c>
      <c r="F32" s="64">
        <v>9</v>
      </c>
      <c r="G32" s="13" t="s">
        <v>31</v>
      </c>
      <c r="H32" s="21">
        <v>0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/>
      <c r="O32" s="21"/>
      <c r="P32" s="21"/>
      <c r="Q32" s="21"/>
      <c r="R32" s="21">
        <v>1</v>
      </c>
      <c r="S32" s="21">
        <v>43</v>
      </c>
      <c r="T32" s="35" t="s">
        <v>44</v>
      </c>
    </row>
    <row r="33" spans="1:20">
      <c r="A33" s="6"/>
      <c r="B33" s="6"/>
      <c r="C33" s="6"/>
      <c r="D33" s="6"/>
      <c r="E33" s="6"/>
      <c r="F33" s="6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5.75">
      <c r="A34" s="104" t="s">
        <v>7</v>
      </c>
      <c r="B34" s="104"/>
      <c r="D34" s="72" t="s">
        <v>62</v>
      </c>
    </row>
    <row r="35" spans="1:20" ht="15.75">
      <c r="A35" s="103" t="s">
        <v>5</v>
      </c>
      <c r="B35" s="103"/>
      <c r="D35" s="72" t="s">
        <v>63</v>
      </c>
    </row>
    <row r="36" spans="1:20" ht="15.75">
      <c r="D36" s="72" t="s">
        <v>176</v>
      </c>
    </row>
    <row r="37" spans="1:20" ht="15.75">
      <c r="D37" s="72" t="s">
        <v>65</v>
      </c>
    </row>
    <row r="38" spans="1:20" ht="15.75">
      <c r="D38" s="72" t="s">
        <v>66</v>
      </c>
    </row>
    <row r="39" spans="1:20" ht="15.75">
      <c r="D39" s="72" t="s">
        <v>61</v>
      </c>
    </row>
    <row r="40" spans="1:20" ht="15.75">
      <c r="D40" s="72" t="s">
        <v>177</v>
      </c>
    </row>
    <row r="41" spans="1:20" ht="15.75">
      <c r="D41" s="72"/>
    </row>
  </sheetData>
  <autoFilter ref="A17:T17"/>
  <mergeCells count="23">
    <mergeCell ref="B15:B16"/>
    <mergeCell ref="C15:C16"/>
    <mergeCell ref="D15:D16"/>
    <mergeCell ref="E15:E16"/>
    <mergeCell ref="A35:B35"/>
    <mergeCell ref="A8:B8"/>
    <mergeCell ref="A34:B34"/>
    <mergeCell ref="H8:T8"/>
    <mergeCell ref="A1:T1"/>
    <mergeCell ref="A2:T2"/>
    <mergeCell ref="A3:B3"/>
    <mergeCell ref="G3:T3"/>
    <mergeCell ref="A6:B6"/>
    <mergeCell ref="G5:T5"/>
    <mergeCell ref="H15:T15"/>
    <mergeCell ref="A4:B4"/>
    <mergeCell ref="G4:T4"/>
    <mergeCell ref="C6:T6"/>
    <mergeCell ref="A5:B5"/>
    <mergeCell ref="F15:F16"/>
    <mergeCell ref="A14:T14"/>
    <mergeCell ref="A15:A16"/>
    <mergeCell ref="G15:G16"/>
  </mergeCells>
  <phoneticPr fontId="4" type="noConversion"/>
  <pageMargins left="0.39370078740157483" right="0.39370078740157483" top="1.1417322834645669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3"/>
  <sheetViews>
    <sheetView workbookViewId="0">
      <selection sqref="A1:Y1"/>
    </sheetView>
  </sheetViews>
  <sheetFormatPr defaultRowHeight="12.75"/>
  <cols>
    <col min="1" max="1" width="4.7109375" customWidth="1"/>
    <col min="2" max="2" width="11.7109375" customWidth="1"/>
    <col min="3" max="3" width="12.28515625" customWidth="1"/>
    <col min="4" max="4" width="18" customWidth="1"/>
    <col min="5" max="5" width="6.5703125" customWidth="1"/>
    <col min="6" max="6" width="6.85546875" customWidth="1"/>
    <col min="7" max="7" width="17.140625" customWidth="1"/>
    <col min="8" max="11" width="5.7109375" customWidth="1"/>
    <col min="12" max="12" width="8" customWidth="1"/>
    <col min="13" max="22" width="5.7109375" customWidth="1"/>
    <col min="23" max="24" width="7.140625" customWidth="1"/>
    <col min="25" max="25" width="12.28515625" customWidth="1"/>
  </cols>
  <sheetData>
    <row r="1" spans="1:25" ht="15.75">
      <c r="A1" s="90" t="s">
        <v>11</v>
      </c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>
      <c r="A2" s="92" t="s">
        <v>80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>
      <c r="A3" s="93"/>
      <c r="B3" s="93"/>
      <c r="C3" s="1"/>
      <c r="D3" s="1"/>
      <c r="E3" s="1"/>
      <c r="F3" s="1"/>
      <c r="G3" s="1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4" spans="1:25">
      <c r="A4" s="94" t="s">
        <v>2</v>
      </c>
      <c r="B4" s="94"/>
      <c r="C4" s="42">
        <v>7</v>
      </c>
      <c r="D4" s="42"/>
      <c r="E4" s="42"/>
      <c r="F4" s="42"/>
      <c r="G4" s="42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>
      <c r="A5" s="94" t="s">
        <v>6</v>
      </c>
      <c r="B5" s="94"/>
      <c r="C5" s="105">
        <v>45209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</row>
    <row r="6" spans="1:25">
      <c r="A6" s="94" t="s">
        <v>3</v>
      </c>
      <c r="B6" s="94"/>
      <c r="C6" s="84" t="s">
        <v>30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ht="15.75">
      <c r="A7" s="44" t="s">
        <v>7</v>
      </c>
      <c r="B7" s="44"/>
      <c r="C7" s="72" t="s">
        <v>62</v>
      </c>
      <c r="D7" s="61"/>
      <c r="E7" s="48"/>
      <c r="F7" s="48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</row>
    <row r="8" spans="1:25" ht="14.25" customHeight="1">
      <c r="A8" s="98" t="s">
        <v>5</v>
      </c>
      <c r="B8" s="98"/>
      <c r="C8" s="72" t="s">
        <v>63</v>
      </c>
      <c r="D8" s="43"/>
      <c r="E8" s="49"/>
      <c r="F8" s="49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</row>
    <row r="9" spans="1:25" ht="14.25" customHeight="1">
      <c r="A9" s="62"/>
      <c r="B9" s="62"/>
      <c r="C9" s="72" t="s">
        <v>176</v>
      </c>
      <c r="D9" s="43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ht="14.25" customHeight="1">
      <c r="A10" s="62"/>
      <c r="B10" s="62"/>
      <c r="C10" s="72" t="s">
        <v>65</v>
      </c>
      <c r="D10" s="43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ht="14.25" customHeight="1">
      <c r="A11" s="62"/>
      <c r="B11" s="62"/>
      <c r="C11" s="72" t="s">
        <v>66</v>
      </c>
      <c r="D11" s="4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ht="14.25" customHeight="1">
      <c r="A12" s="62"/>
      <c r="B12" s="62"/>
      <c r="C12" s="72" t="s">
        <v>61</v>
      </c>
      <c r="D12" s="43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5" ht="14.25" customHeight="1">
      <c r="A13" s="62"/>
      <c r="B13" s="62"/>
      <c r="C13" s="72" t="s">
        <v>177</v>
      </c>
      <c r="D13" s="43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1:25" ht="15.75">
      <c r="A14" s="99" t="s">
        <v>4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</row>
    <row r="15" spans="1:25" ht="12.75" customHeight="1">
      <c r="A15" s="95" t="s">
        <v>0</v>
      </c>
      <c r="B15" s="95" t="s">
        <v>16</v>
      </c>
      <c r="C15" s="86" t="s">
        <v>8</v>
      </c>
      <c r="D15" s="86" t="s">
        <v>9</v>
      </c>
      <c r="E15" s="88" t="s">
        <v>17</v>
      </c>
      <c r="F15" s="88" t="s">
        <v>18</v>
      </c>
      <c r="G15" s="95" t="s">
        <v>14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25" ht="51">
      <c r="A16" s="95"/>
      <c r="B16" s="95"/>
      <c r="C16" s="87"/>
      <c r="D16" s="87"/>
      <c r="E16" s="89"/>
      <c r="F16" s="89"/>
      <c r="G16" s="95"/>
      <c r="H16" s="55">
        <v>1</v>
      </c>
      <c r="I16" s="55">
        <v>2</v>
      </c>
      <c r="J16" s="55">
        <v>3</v>
      </c>
      <c r="K16" s="55">
        <v>4</v>
      </c>
      <c r="L16" s="69">
        <v>5</v>
      </c>
      <c r="M16" s="55">
        <v>6</v>
      </c>
      <c r="N16" s="55">
        <v>7</v>
      </c>
      <c r="O16" s="55">
        <v>8</v>
      </c>
      <c r="P16" s="55">
        <v>9</v>
      </c>
      <c r="Q16" s="55">
        <v>10</v>
      </c>
      <c r="R16" s="55">
        <v>11</v>
      </c>
      <c r="S16" s="55">
        <v>12</v>
      </c>
      <c r="T16" s="55">
        <v>13</v>
      </c>
      <c r="U16" s="55">
        <v>14</v>
      </c>
      <c r="V16" s="55">
        <v>15</v>
      </c>
      <c r="W16" s="56" t="s">
        <v>1</v>
      </c>
      <c r="X16" s="56" t="s">
        <v>12</v>
      </c>
      <c r="Y16" s="56" t="s">
        <v>13</v>
      </c>
    </row>
    <row r="17" spans="1:25">
      <c r="A17" s="52"/>
      <c r="B17" s="52"/>
      <c r="C17" s="52"/>
      <c r="D17" s="52"/>
      <c r="E17" s="52"/>
      <c r="F17" s="52"/>
      <c r="G17" s="52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6"/>
      <c r="X17" s="56"/>
      <c r="Y17" s="56"/>
    </row>
    <row r="18" spans="1:25" ht="30" customHeight="1">
      <c r="A18" s="13" t="s">
        <v>21</v>
      </c>
      <c r="B18" s="13" t="s">
        <v>157</v>
      </c>
      <c r="C18" s="12" t="s">
        <v>20</v>
      </c>
      <c r="D18" s="12" t="s">
        <v>30</v>
      </c>
      <c r="E18" s="29" t="s">
        <v>58</v>
      </c>
      <c r="F18" s="68" t="s">
        <v>28</v>
      </c>
      <c r="G18" s="29" t="s">
        <v>59</v>
      </c>
      <c r="H18" s="3">
        <v>4</v>
      </c>
      <c r="I18" s="3">
        <v>8</v>
      </c>
      <c r="J18" s="3">
        <v>10</v>
      </c>
      <c r="K18" s="3">
        <v>5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/>
      <c r="T18" s="3"/>
      <c r="U18" s="3"/>
      <c r="V18" s="3"/>
      <c r="W18" s="4">
        <f t="shared" ref="W18:W24" si="0">SUM(H18:V18)</f>
        <v>28</v>
      </c>
      <c r="X18" s="4">
        <v>38</v>
      </c>
      <c r="Y18" s="82" t="s">
        <v>33</v>
      </c>
    </row>
    <row r="19" spans="1:25" ht="30" customHeight="1">
      <c r="A19" s="13" t="s">
        <v>22</v>
      </c>
      <c r="B19" s="13" t="s">
        <v>154</v>
      </c>
      <c r="C19" s="12" t="s">
        <v>20</v>
      </c>
      <c r="D19" s="12" t="s">
        <v>30</v>
      </c>
      <c r="E19" s="13" t="s">
        <v>58</v>
      </c>
      <c r="F19" s="68" t="s">
        <v>28</v>
      </c>
      <c r="G19" s="13" t="s">
        <v>59</v>
      </c>
      <c r="H19" s="3">
        <v>4</v>
      </c>
      <c r="I19" s="3">
        <v>8</v>
      </c>
      <c r="J19" s="3">
        <v>10</v>
      </c>
      <c r="K19" s="3">
        <v>2</v>
      </c>
      <c r="L19" s="3">
        <v>1</v>
      </c>
      <c r="M19" s="3">
        <v>1</v>
      </c>
      <c r="N19" s="3">
        <v>0</v>
      </c>
      <c r="O19" s="3">
        <v>1</v>
      </c>
      <c r="P19" s="3">
        <v>0</v>
      </c>
      <c r="Q19" s="3">
        <v>0</v>
      </c>
      <c r="R19" s="3">
        <v>0</v>
      </c>
      <c r="S19" s="3"/>
      <c r="T19" s="3"/>
      <c r="U19" s="3"/>
      <c r="V19" s="3"/>
      <c r="W19" s="4">
        <f t="shared" si="0"/>
        <v>27</v>
      </c>
      <c r="X19" s="4">
        <v>38</v>
      </c>
      <c r="Y19" s="9" t="s">
        <v>44</v>
      </c>
    </row>
    <row r="20" spans="1:25" ht="30" customHeight="1">
      <c r="A20" s="13" t="s">
        <v>23</v>
      </c>
      <c r="B20" s="13" t="s">
        <v>158</v>
      </c>
      <c r="C20" s="12" t="s">
        <v>20</v>
      </c>
      <c r="D20" s="12" t="s">
        <v>30</v>
      </c>
      <c r="E20" s="13" t="s">
        <v>60</v>
      </c>
      <c r="F20" s="68" t="s">
        <v>28</v>
      </c>
      <c r="G20" s="13" t="s">
        <v>61</v>
      </c>
      <c r="H20" s="3">
        <v>4</v>
      </c>
      <c r="I20" s="3">
        <v>4</v>
      </c>
      <c r="J20" s="3">
        <v>10</v>
      </c>
      <c r="K20" s="3">
        <v>4</v>
      </c>
      <c r="L20" s="3">
        <v>1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/>
      <c r="T20" s="3"/>
      <c r="U20" s="3"/>
      <c r="V20" s="3"/>
      <c r="W20" s="4">
        <f t="shared" si="0"/>
        <v>24</v>
      </c>
      <c r="X20" s="4">
        <v>38</v>
      </c>
      <c r="Y20" s="9" t="s">
        <v>44</v>
      </c>
    </row>
    <row r="21" spans="1:25" ht="30" customHeight="1">
      <c r="A21" s="13" t="s">
        <v>24</v>
      </c>
      <c r="B21" s="13" t="s">
        <v>155</v>
      </c>
      <c r="C21" s="12" t="s">
        <v>20</v>
      </c>
      <c r="D21" s="12" t="s">
        <v>30</v>
      </c>
      <c r="E21" s="13" t="s">
        <v>58</v>
      </c>
      <c r="F21" s="68" t="s">
        <v>28</v>
      </c>
      <c r="G21" s="13" t="s">
        <v>59</v>
      </c>
      <c r="H21" s="3">
        <v>1</v>
      </c>
      <c r="I21" s="3">
        <v>8</v>
      </c>
      <c r="J21" s="3">
        <v>10</v>
      </c>
      <c r="K21" s="3">
        <v>0</v>
      </c>
      <c r="L21" s="3">
        <v>1</v>
      </c>
      <c r="M21" s="3">
        <v>1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/>
      <c r="T21" s="3"/>
      <c r="U21" s="3"/>
      <c r="V21" s="3"/>
      <c r="W21" s="4">
        <f t="shared" si="0"/>
        <v>22</v>
      </c>
      <c r="X21" s="4">
        <v>38</v>
      </c>
      <c r="Y21" s="9" t="s">
        <v>44</v>
      </c>
    </row>
    <row r="22" spans="1:25" ht="30" customHeight="1">
      <c r="A22" s="13" t="s">
        <v>25</v>
      </c>
      <c r="B22" s="13" t="s">
        <v>156</v>
      </c>
      <c r="C22" s="12" t="s">
        <v>20</v>
      </c>
      <c r="D22" s="12" t="s">
        <v>30</v>
      </c>
      <c r="E22" s="13" t="s">
        <v>58</v>
      </c>
      <c r="F22" s="68" t="s">
        <v>28</v>
      </c>
      <c r="G22" s="13" t="s">
        <v>59</v>
      </c>
      <c r="H22" s="3">
        <v>1</v>
      </c>
      <c r="I22" s="3">
        <v>0</v>
      </c>
      <c r="J22" s="3">
        <v>8</v>
      </c>
      <c r="K22" s="3">
        <v>3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/>
      <c r="T22" s="3"/>
      <c r="U22" s="3"/>
      <c r="V22" s="3"/>
      <c r="W22" s="4">
        <f t="shared" si="0"/>
        <v>13</v>
      </c>
      <c r="X22" s="4">
        <v>38</v>
      </c>
      <c r="Y22" s="9" t="s">
        <v>44</v>
      </c>
    </row>
    <row r="23" spans="1:25" ht="30" customHeight="1">
      <c r="A23" s="13" t="s">
        <v>26</v>
      </c>
      <c r="B23" s="13" t="s">
        <v>159</v>
      </c>
      <c r="C23" s="12" t="s">
        <v>20</v>
      </c>
      <c r="D23" s="12" t="s">
        <v>30</v>
      </c>
      <c r="E23" s="28" t="s">
        <v>60</v>
      </c>
      <c r="F23" s="68" t="s">
        <v>28</v>
      </c>
      <c r="G23" s="28" t="s">
        <v>61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4">
        <v>0</v>
      </c>
      <c r="S23" s="4"/>
      <c r="T23" s="9"/>
      <c r="U23" s="3"/>
      <c r="V23" s="3"/>
      <c r="W23" s="4">
        <f t="shared" si="0"/>
        <v>1</v>
      </c>
      <c r="X23" s="4">
        <v>38</v>
      </c>
      <c r="Y23" s="9" t="s">
        <v>44</v>
      </c>
    </row>
    <row r="24" spans="1:25" ht="30" customHeight="1">
      <c r="A24" s="13" t="s">
        <v>27</v>
      </c>
      <c r="B24" s="13" t="s">
        <v>160</v>
      </c>
      <c r="C24" s="12" t="s">
        <v>20</v>
      </c>
      <c r="D24" s="12" t="s">
        <v>30</v>
      </c>
      <c r="E24" s="13" t="s">
        <v>60</v>
      </c>
      <c r="F24" s="68" t="s">
        <v>29</v>
      </c>
      <c r="G24" s="13" t="s">
        <v>61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4">
        <v>0</v>
      </c>
      <c r="S24" s="4"/>
      <c r="T24" s="9"/>
      <c r="U24" s="3"/>
      <c r="V24" s="3"/>
      <c r="W24" s="4">
        <f t="shared" si="0"/>
        <v>1</v>
      </c>
      <c r="X24" s="4">
        <v>38</v>
      </c>
      <c r="Y24" s="9" t="s">
        <v>44</v>
      </c>
    </row>
    <row r="26" spans="1:25" ht="15.75">
      <c r="A26" s="104" t="s">
        <v>7</v>
      </c>
      <c r="B26" s="104"/>
      <c r="D26" s="72" t="s">
        <v>62</v>
      </c>
    </row>
    <row r="27" spans="1:25" ht="15.75">
      <c r="A27" s="103" t="s">
        <v>5</v>
      </c>
      <c r="B27" s="103"/>
      <c r="D27" s="72" t="s">
        <v>63</v>
      </c>
    </row>
    <row r="28" spans="1:25" ht="15.75">
      <c r="D28" s="72" t="s">
        <v>176</v>
      </c>
    </row>
    <row r="29" spans="1:25" ht="15.75">
      <c r="D29" s="72" t="s">
        <v>65</v>
      </c>
    </row>
    <row r="30" spans="1:25" ht="15.75">
      <c r="D30" s="72" t="s">
        <v>66</v>
      </c>
    </row>
    <row r="31" spans="1:25" ht="15.75">
      <c r="D31" s="72" t="s">
        <v>61</v>
      </c>
    </row>
    <row r="32" spans="1:25" ht="15.75">
      <c r="D32" s="72" t="s">
        <v>177</v>
      </c>
    </row>
    <row r="33" spans="4:4" ht="15.75">
      <c r="D33" s="72"/>
    </row>
  </sheetData>
  <autoFilter ref="A17:Y17">
    <sortState ref="A19:Z32">
      <sortCondition descending="1" ref="W18"/>
    </sortState>
  </autoFilter>
  <mergeCells count="24">
    <mergeCell ref="H15:Y15"/>
    <mergeCell ref="E15:E16"/>
    <mergeCell ref="A15:A16"/>
    <mergeCell ref="A6:B6"/>
    <mergeCell ref="D15:D16"/>
    <mergeCell ref="G15:G16"/>
    <mergeCell ref="G7:Y7"/>
    <mergeCell ref="C6:Y6"/>
    <mergeCell ref="A27:B27"/>
    <mergeCell ref="B15:B16"/>
    <mergeCell ref="A8:B8"/>
    <mergeCell ref="C15:C16"/>
    <mergeCell ref="F15:F16"/>
    <mergeCell ref="A26:B26"/>
    <mergeCell ref="A1:Y1"/>
    <mergeCell ref="A2:Y2"/>
    <mergeCell ref="A3:B3"/>
    <mergeCell ref="H3:Y3"/>
    <mergeCell ref="A14:Y14"/>
    <mergeCell ref="C5:Y5"/>
    <mergeCell ref="G8:Y8"/>
    <mergeCell ref="A4:B4"/>
    <mergeCell ref="H4:Y4"/>
    <mergeCell ref="A5:B5"/>
  </mergeCells>
  <phoneticPr fontId="4" type="noConversion"/>
  <pageMargins left="0.47244094488188981" right="0.35433070866141736" top="0.78740157480314965" bottom="0.11811023622047245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5"/>
  <sheetViews>
    <sheetView tabSelected="1" workbookViewId="0">
      <selection sqref="A1:Y1"/>
    </sheetView>
  </sheetViews>
  <sheetFormatPr defaultRowHeight="12.75"/>
  <cols>
    <col min="1" max="1" width="4.42578125" customWidth="1"/>
    <col min="2" max="2" width="12" customWidth="1"/>
    <col min="3" max="3" width="13.5703125" customWidth="1"/>
    <col min="4" max="4" width="18" customWidth="1"/>
    <col min="5" max="6" width="7" customWidth="1"/>
    <col min="7" max="7" width="11.5703125" customWidth="1"/>
    <col min="8" max="22" width="5.7109375" customWidth="1"/>
    <col min="23" max="24" width="7.7109375" customWidth="1"/>
    <col min="25" max="25" width="11.140625" customWidth="1"/>
  </cols>
  <sheetData>
    <row r="1" spans="1:25" ht="15.75">
      <c r="A1" s="90" t="s">
        <v>11</v>
      </c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>
      <c r="A2" s="92" t="s">
        <v>74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>
      <c r="A3" s="93"/>
      <c r="B3" s="93"/>
      <c r="C3" s="1"/>
      <c r="D3" s="1"/>
      <c r="E3" s="1"/>
      <c r="F3" s="1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4" spans="1:25">
      <c r="A4" s="94" t="s">
        <v>2</v>
      </c>
      <c r="B4" s="94"/>
      <c r="C4" s="42">
        <v>15</v>
      </c>
      <c r="D4" s="42"/>
      <c r="E4" s="42"/>
      <c r="F4" s="42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>
      <c r="A5" s="94" t="s">
        <v>6</v>
      </c>
      <c r="B5" s="94"/>
      <c r="C5" s="105">
        <v>45209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</row>
    <row r="6" spans="1:25">
      <c r="A6" s="94" t="s">
        <v>3</v>
      </c>
      <c r="B6" s="94"/>
      <c r="C6" s="84" t="s">
        <v>30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ht="15.75">
      <c r="A7" s="44" t="s">
        <v>7</v>
      </c>
      <c r="B7" s="44"/>
      <c r="C7" s="72" t="s">
        <v>62</v>
      </c>
      <c r="D7" s="61"/>
      <c r="E7" s="48"/>
      <c r="F7" s="48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</row>
    <row r="8" spans="1:25" ht="13.5" customHeight="1">
      <c r="A8" s="98" t="s">
        <v>5</v>
      </c>
      <c r="B8" s="98"/>
      <c r="C8" s="72" t="s">
        <v>63</v>
      </c>
      <c r="D8" s="43"/>
      <c r="E8" s="49"/>
      <c r="F8" s="49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</row>
    <row r="9" spans="1:25" ht="13.5" customHeight="1">
      <c r="A9" s="62"/>
      <c r="B9" s="62"/>
      <c r="C9" s="72" t="s">
        <v>176</v>
      </c>
      <c r="D9" s="43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ht="13.5" customHeight="1">
      <c r="A10" s="62"/>
      <c r="B10" s="62"/>
      <c r="C10" s="72" t="s">
        <v>65</v>
      </c>
      <c r="D10" s="43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ht="13.5" customHeight="1">
      <c r="A11" s="62"/>
      <c r="B11" s="62"/>
      <c r="C11" s="72" t="s">
        <v>66</v>
      </c>
      <c r="D11" s="4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ht="13.5" customHeight="1">
      <c r="A12" s="62"/>
      <c r="B12" s="62"/>
      <c r="C12" s="72" t="s">
        <v>61</v>
      </c>
      <c r="D12" s="43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5" ht="13.5" customHeight="1">
      <c r="A13" s="62"/>
      <c r="B13" s="62"/>
      <c r="C13" s="72" t="s">
        <v>177</v>
      </c>
      <c r="D13" s="43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1:25" ht="15.75">
      <c r="A14" s="99" t="s">
        <v>4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</row>
    <row r="15" spans="1:25" ht="12.75" customHeight="1">
      <c r="A15" s="95" t="s">
        <v>0</v>
      </c>
      <c r="B15" s="95" t="s">
        <v>15</v>
      </c>
      <c r="C15" s="86" t="s">
        <v>8</v>
      </c>
      <c r="D15" s="86" t="s">
        <v>9</v>
      </c>
      <c r="E15" s="88" t="s">
        <v>17</v>
      </c>
      <c r="F15" s="88" t="s">
        <v>18</v>
      </c>
      <c r="G15" s="95" t="s">
        <v>14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25" ht="53.25" customHeight="1">
      <c r="A16" s="100"/>
      <c r="B16" s="100"/>
      <c r="C16" s="87"/>
      <c r="D16" s="87"/>
      <c r="E16" s="89"/>
      <c r="F16" s="89"/>
      <c r="G16" s="95"/>
      <c r="H16" s="55">
        <v>1</v>
      </c>
      <c r="I16" s="55">
        <v>2</v>
      </c>
      <c r="J16" s="55">
        <v>3</v>
      </c>
      <c r="K16" s="55">
        <v>4</v>
      </c>
      <c r="L16" s="55">
        <v>5</v>
      </c>
      <c r="M16" s="55">
        <v>6</v>
      </c>
      <c r="N16" s="55">
        <v>7</v>
      </c>
      <c r="O16" s="55">
        <v>8</v>
      </c>
      <c r="P16" s="55">
        <v>9</v>
      </c>
      <c r="Q16" s="55">
        <v>10</v>
      </c>
      <c r="R16" s="55">
        <v>11</v>
      </c>
      <c r="S16" s="55">
        <v>12</v>
      </c>
      <c r="T16" s="55">
        <v>13</v>
      </c>
      <c r="U16" s="55">
        <v>14</v>
      </c>
      <c r="V16" s="55">
        <v>15</v>
      </c>
      <c r="W16" s="56" t="s">
        <v>1</v>
      </c>
      <c r="X16" s="56" t="s">
        <v>12</v>
      </c>
      <c r="Y16" s="56" t="s">
        <v>13</v>
      </c>
    </row>
    <row r="17" spans="1:25" ht="14.25" customHeight="1">
      <c r="A17" s="58"/>
      <c r="B17" s="58"/>
      <c r="C17" s="58"/>
      <c r="D17" s="58"/>
      <c r="E17" s="58"/>
      <c r="F17" s="58"/>
      <c r="G17" s="59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6"/>
      <c r="X17" s="56"/>
      <c r="Y17" s="56"/>
    </row>
    <row r="18" spans="1:25" ht="30" customHeight="1">
      <c r="A18" s="12">
        <v>1</v>
      </c>
      <c r="B18" s="13" t="s">
        <v>161</v>
      </c>
      <c r="C18" s="12" t="s">
        <v>20</v>
      </c>
      <c r="D18" s="12" t="s">
        <v>30</v>
      </c>
      <c r="E18" s="64">
        <v>11</v>
      </c>
      <c r="F18" s="64">
        <v>11</v>
      </c>
      <c r="G18" s="13" t="s">
        <v>32</v>
      </c>
      <c r="H18" s="23">
        <v>2</v>
      </c>
      <c r="I18" s="23">
        <v>4</v>
      </c>
      <c r="J18" s="23">
        <v>6</v>
      </c>
      <c r="K18" s="23">
        <v>7</v>
      </c>
      <c r="L18" s="23">
        <v>0</v>
      </c>
      <c r="M18" s="23">
        <v>1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/>
      <c r="T18" s="23"/>
      <c r="U18" s="23"/>
      <c r="V18" s="23"/>
      <c r="W18" s="24">
        <f t="shared" ref="W18:W32" si="0">SUM(H18:R18)</f>
        <v>20</v>
      </c>
      <c r="X18" s="24">
        <v>38</v>
      </c>
      <c r="Y18" s="81" t="s">
        <v>33</v>
      </c>
    </row>
    <row r="19" spans="1:25" ht="30" customHeight="1">
      <c r="A19" s="12">
        <v>2</v>
      </c>
      <c r="B19" s="13" t="s">
        <v>162</v>
      </c>
      <c r="C19" s="12" t="s">
        <v>20</v>
      </c>
      <c r="D19" s="12" t="s">
        <v>30</v>
      </c>
      <c r="E19" s="64">
        <v>11</v>
      </c>
      <c r="F19" s="64">
        <v>11</v>
      </c>
      <c r="G19" s="13" t="s">
        <v>32</v>
      </c>
      <c r="H19" s="23">
        <v>1</v>
      </c>
      <c r="I19" s="23">
        <v>2</v>
      </c>
      <c r="J19" s="23">
        <v>8</v>
      </c>
      <c r="K19" s="23">
        <v>3</v>
      </c>
      <c r="L19" s="23">
        <v>1</v>
      </c>
      <c r="M19" s="23">
        <v>1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/>
      <c r="T19" s="23"/>
      <c r="U19" s="23"/>
      <c r="V19" s="23"/>
      <c r="W19" s="24">
        <f t="shared" si="0"/>
        <v>16</v>
      </c>
      <c r="X19" s="24">
        <v>38</v>
      </c>
      <c r="Y19" s="81" t="s">
        <v>34</v>
      </c>
    </row>
    <row r="20" spans="1:25" ht="30" customHeight="1">
      <c r="A20" s="12">
        <v>3</v>
      </c>
      <c r="B20" s="13" t="s">
        <v>163</v>
      </c>
      <c r="C20" s="12" t="s">
        <v>20</v>
      </c>
      <c r="D20" s="12" t="s">
        <v>30</v>
      </c>
      <c r="E20" s="65">
        <v>11</v>
      </c>
      <c r="F20" s="64">
        <v>11</v>
      </c>
      <c r="G20" s="13" t="s">
        <v>32</v>
      </c>
      <c r="H20" s="23">
        <v>2</v>
      </c>
      <c r="I20" s="23">
        <v>4</v>
      </c>
      <c r="J20" s="23">
        <v>6</v>
      </c>
      <c r="K20" s="23">
        <v>2</v>
      </c>
      <c r="L20" s="23">
        <v>1</v>
      </c>
      <c r="M20" s="23">
        <v>1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/>
      <c r="T20" s="23"/>
      <c r="U20" s="23"/>
      <c r="V20" s="23"/>
      <c r="W20" s="24">
        <f t="shared" si="0"/>
        <v>16</v>
      </c>
      <c r="X20" s="24">
        <v>38</v>
      </c>
      <c r="Y20" s="81" t="s">
        <v>34</v>
      </c>
    </row>
    <row r="21" spans="1:25" ht="30" customHeight="1">
      <c r="A21" s="12">
        <v>4</v>
      </c>
      <c r="B21" s="13" t="s">
        <v>164</v>
      </c>
      <c r="C21" s="12" t="s">
        <v>20</v>
      </c>
      <c r="D21" s="12" t="s">
        <v>30</v>
      </c>
      <c r="E21" s="64">
        <v>11</v>
      </c>
      <c r="F21" s="64">
        <v>11</v>
      </c>
      <c r="G21" s="13" t="s">
        <v>32</v>
      </c>
      <c r="H21" s="23">
        <v>2</v>
      </c>
      <c r="I21" s="23">
        <v>2</v>
      </c>
      <c r="J21" s="23">
        <v>6</v>
      </c>
      <c r="K21" s="23">
        <v>2</v>
      </c>
      <c r="L21" s="23">
        <v>1</v>
      </c>
      <c r="M21" s="23">
        <v>1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/>
      <c r="T21" s="23"/>
      <c r="U21" s="23"/>
      <c r="V21" s="23"/>
      <c r="W21" s="24">
        <f t="shared" si="0"/>
        <v>14</v>
      </c>
      <c r="X21" s="24">
        <v>38</v>
      </c>
      <c r="Y21" s="22" t="s">
        <v>44</v>
      </c>
    </row>
    <row r="22" spans="1:25" ht="30" customHeight="1">
      <c r="A22" s="12">
        <v>5</v>
      </c>
      <c r="B22" s="13" t="s">
        <v>165</v>
      </c>
      <c r="C22" s="12" t="s">
        <v>20</v>
      </c>
      <c r="D22" s="12" t="s">
        <v>30</v>
      </c>
      <c r="E22" s="65">
        <v>11</v>
      </c>
      <c r="F22" s="64">
        <v>11</v>
      </c>
      <c r="G22" s="13" t="s">
        <v>32</v>
      </c>
      <c r="H22" s="23">
        <v>2</v>
      </c>
      <c r="I22" s="23">
        <v>0</v>
      </c>
      <c r="J22" s="23">
        <v>6</v>
      </c>
      <c r="K22" s="23">
        <v>2</v>
      </c>
      <c r="L22" s="23">
        <v>1</v>
      </c>
      <c r="M22" s="23">
        <v>1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/>
      <c r="T22" s="23"/>
      <c r="U22" s="23"/>
      <c r="V22" s="23"/>
      <c r="W22" s="24">
        <f t="shared" si="0"/>
        <v>12</v>
      </c>
      <c r="X22" s="24">
        <v>38</v>
      </c>
      <c r="Y22" s="22" t="s">
        <v>44</v>
      </c>
    </row>
    <row r="23" spans="1:25" ht="30" customHeight="1">
      <c r="A23" s="12">
        <v>6</v>
      </c>
      <c r="B23" s="13" t="s">
        <v>166</v>
      </c>
      <c r="C23" s="12" t="s">
        <v>20</v>
      </c>
      <c r="D23" s="12" t="s">
        <v>30</v>
      </c>
      <c r="E23" s="64">
        <v>11</v>
      </c>
      <c r="F23" s="64">
        <v>11</v>
      </c>
      <c r="G23" s="13" t="s">
        <v>32</v>
      </c>
      <c r="H23" s="23">
        <v>3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0</v>
      </c>
      <c r="Q23" s="23">
        <v>0</v>
      </c>
      <c r="R23" s="23">
        <v>0</v>
      </c>
      <c r="S23" s="23"/>
      <c r="T23" s="23"/>
      <c r="U23" s="23"/>
      <c r="V23" s="23"/>
      <c r="W23" s="24">
        <f t="shared" si="0"/>
        <v>4</v>
      </c>
      <c r="X23" s="24">
        <v>38</v>
      </c>
      <c r="Y23" s="22" t="s">
        <v>44</v>
      </c>
    </row>
    <row r="24" spans="1:25" ht="30" customHeight="1">
      <c r="A24" s="12">
        <v>7</v>
      </c>
      <c r="B24" s="13" t="s">
        <v>167</v>
      </c>
      <c r="C24" s="12" t="s">
        <v>20</v>
      </c>
      <c r="D24" s="12" t="s">
        <v>30</v>
      </c>
      <c r="E24" s="66">
        <v>11</v>
      </c>
      <c r="F24" s="64">
        <v>11</v>
      </c>
      <c r="G24" s="13" t="s">
        <v>32</v>
      </c>
      <c r="H24" s="23">
        <v>1</v>
      </c>
      <c r="I24" s="23">
        <v>0</v>
      </c>
      <c r="J24" s="23">
        <v>2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/>
      <c r="T24" s="23"/>
      <c r="U24" s="23"/>
      <c r="V24" s="23"/>
      <c r="W24" s="24">
        <f t="shared" si="0"/>
        <v>3</v>
      </c>
      <c r="X24" s="24">
        <v>38</v>
      </c>
      <c r="Y24" s="22" t="s">
        <v>44</v>
      </c>
    </row>
    <row r="25" spans="1:25" ht="30" customHeight="1">
      <c r="A25" s="12">
        <v>8</v>
      </c>
      <c r="B25" s="13" t="s">
        <v>168</v>
      </c>
      <c r="C25" s="12" t="s">
        <v>20</v>
      </c>
      <c r="D25" s="12" t="s">
        <v>30</v>
      </c>
      <c r="E25" s="64">
        <v>11</v>
      </c>
      <c r="F25" s="64">
        <v>11</v>
      </c>
      <c r="G25" s="13" t="s">
        <v>32</v>
      </c>
      <c r="H25" s="23">
        <v>2</v>
      </c>
      <c r="I25" s="23">
        <v>1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/>
      <c r="T25" s="23"/>
      <c r="U25" s="23"/>
      <c r="V25" s="23"/>
      <c r="W25" s="24">
        <f t="shared" si="0"/>
        <v>3</v>
      </c>
      <c r="X25" s="24">
        <v>38</v>
      </c>
      <c r="Y25" s="22" t="s">
        <v>44</v>
      </c>
    </row>
    <row r="26" spans="1:25" ht="30" customHeight="1">
      <c r="A26" s="12">
        <v>9</v>
      </c>
      <c r="B26" s="13" t="s">
        <v>169</v>
      </c>
      <c r="C26" s="12" t="s">
        <v>20</v>
      </c>
      <c r="D26" s="12" t="s">
        <v>30</v>
      </c>
      <c r="E26" s="64">
        <v>11</v>
      </c>
      <c r="F26" s="64">
        <v>11</v>
      </c>
      <c r="G26" s="13" t="s">
        <v>32</v>
      </c>
      <c r="H26" s="23">
        <v>2</v>
      </c>
      <c r="I26" s="23">
        <v>1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/>
      <c r="T26" s="23"/>
      <c r="U26" s="23"/>
      <c r="V26" s="23"/>
      <c r="W26" s="24">
        <f t="shared" si="0"/>
        <v>3</v>
      </c>
      <c r="X26" s="24">
        <v>38</v>
      </c>
      <c r="Y26" s="22" t="s">
        <v>44</v>
      </c>
    </row>
    <row r="27" spans="1:25" ht="30" customHeight="1">
      <c r="A27" s="12">
        <v>10</v>
      </c>
      <c r="B27" s="13" t="s">
        <v>170</v>
      </c>
      <c r="C27" s="12" t="s">
        <v>20</v>
      </c>
      <c r="D27" s="12" t="s">
        <v>30</v>
      </c>
      <c r="E27" s="64">
        <v>11</v>
      </c>
      <c r="F27" s="64">
        <v>11</v>
      </c>
      <c r="G27" s="13" t="s">
        <v>32</v>
      </c>
      <c r="H27" s="23">
        <v>2</v>
      </c>
      <c r="I27" s="23">
        <v>1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/>
      <c r="T27" s="23"/>
      <c r="U27" s="23"/>
      <c r="V27" s="23"/>
      <c r="W27" s="24">
        <f t="shared" si="0"/>
        <v>3</v>
      </c>
      <c r="X27" s="24">
        <v>38</v>
      </c>
      <c r="Y27" s="22" t="s">
        <v>44</v>
      </c>
    </row>
    <row r="28" spans="1:25" ht="30" customHeight="1">
      <c r="A28" s="12">
        <v>11</v>
      </c>
      <c r="B28" s="13" t="s">
        <v>171</v>
      </c>
      <c r="C28" s="12" t="s">
        <v>20</v>
      </c>
      <c r="D28" s="12" t="s">
        <v>30</v>
      </c>
      <c r="E28" s="64">
        <v>11</v>
      </c>
      <c r="F28" s="64">
        <v>11</v>
      </c>
      <c r="G28" s="13" t="s">
        <v>32</v>
      </c>
      <c r="H28" s="23">
        <v>0</v>
      </c>
      <c r="I28" s="23">
        <v>1</v>
      </c>
      <c r="J28" s="23">
        <v>1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/>
      <c r="T28" s="23"/>
      <c r="U28" s="23"/>
      <c r="V28" s="23"/>
      <c r="W28" s="24">
        <f t="shared" si="0"/>
        <v>2</v>
      </c>
      <c r="X28" s="24">
        <v>38</v>
      </c>
      <c r="Y28" s="22" t="s">
        <v>44</v>
      </c>
    </row>
    <row r="29" spans="1:25" ht="30" customHeight="1">
      <c r="A29" s="12">
        <v>12</v>
      </c>
      <c r="B29" s="13" t="s">
        <v>172</v>
      </c>
      <c r="C29" s="12" t="s">
        <v>20</v>
      </c>
      <c r="D29" s="12" t="s">
        <v>30</v>
      </c>
      <c r="E29" s="64">
        <v>11</v>
      </c>
      <c r="F29" s="64">
        <v>11</v>
      </c>
      <c r="G29" s="13" t="s">
        <v>32</v>
      </c>
      <c r="H29" s="23">
        <v>0</v>
      </c>
      <c r="I29" s="23">
        <v>0</v>
      </c>
      <c r="J29" s="23">
        <v>1</v>
      </c>
      <c r="K29" s="23">
        <v>1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/>
      <c r="T29" s="23"/>
      <c r="U29" s="23"/>
      <c r="V29" s="23"/>
      <c r="W29" s="24">
        <f t="shared" si="0"/>
        <v>2</v>
      </c>
      <c r="X29" s="24">
        <v>38</v>
      </c>
      <c r="Y29" s="22" t="s">
        <v>44</v>
      </c>
    </row>
    <row r="30" spans="1:25" ht="30" customHeight="1">
      <c r="A30" s="12">
        <v>13</v>
      </c>
      <c r="B30" s="13" t="s">
        <v>173</v>
      </c>
      <c r="C30" s="12" t="s">
        <v>20</v>
      </c>
      <c r="D30" s="12" t="s">
        <v>30</v>
      </c>
      <c r="E30" s="64">
        <v>11</v>
      </c>
      <c r="F30" s="64">
        <v>11</v>
      </c>
      <c r="G30" s="13" t="s">
        <v>32</v>
      </c>
      <c r="H30" s="23">
        <v>0</v>
      </c>
      <c r="I30" s="23">
        <v>1</v>
      </c>
      <c r="J30" s="23">
        <v>0</v>
      </c>
      <c r="K30" s="23">
        <v>1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/>
      <c r="T30" s="23"/>
      <c r="U30" s="23"/>
      <c r="V30" s="23"/>
      <c r="W30" s="24">
        <f t="shared" si="0"/>
        <v>2</v>
      </c>
      <c r="X30" s="24">
        <v>38</v>
      </c>
      <c r="Y30" s="22" t="s">
        <v>44</v>
      </c>
    </row>
    <row r="31" spans="1:25" ht="30" customHeight="1">
      <c r="A31" s="12">
        <v>14</v>
      </c>
      <c r="B31" s="13" t="s">
        <v>174</v>
      </c>
      <c r="C31" s="12" t="s">
        <v>20</v>
      </c>
      <c r="D31" s="12" t="s">
        <v>30</v>
      </c>
      <c r="E31" s="64">
        <v>11</v>
      </c>
      <c r="F31" s="64">
        <v>11</v>
      </c>
      <c r="G31" s="13" t="s">
        <v>32</v>
      </c>
      <c r="H31" s="23">
        <v>0</v>
      </c>
      <c r="I31" s="23">
        <v>1</v>
      </c>
      <c r="J31" s="23">
        <v>1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/>
      <c r="T31" s="23"/>
      <c r="U31" s="23"/>
      <c r="V31" s="23"/>
      <c r="W31" s="24">
        <f t="shared" si="0"/>
        <v>2</v>
      </c>
      <c r="X31" s="24">
        <v>38</v>
      </c>
      <c r="Y31" s="22" t="s">
        <v>44</v>
      </c>
    </row>
    <row r="32" spans="1:25" ht="30" customHeight="1">
      <c r="A32" s="12">
        <v>15</v>
      </c>
      <c r="B32" s="13" t="s">
        <v>175</v>
      </c>
      <c r="C32" s="12" t="s">
        <v>20</v>
      </c>
      <c r="D32" s="12" t="s">
        <v>30</v>
      </c>
      <c r="E32" s="64">
        <v>11</v>
      </c>
      <c r="F32" s="64">
        <v>11</v>
      </c>
      <c r="G32" s="13" t="s">
        <v>32</v>
      </c>
      <c r="H32" s="23">
        <v>0</v>
      </c>
      <c r="I32" s="23">
        <v>1</v>
      </c>
      <c r="J32" s="23">
        <v>0</v>
      </c>
      <c r="K32" s="23">
        <v>1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/>
      <c r="T32" s="23"/>
      <c r="U32" s="23"/>
      <c r="V32" s="23"/>
      <c r="W32" s="24">
        <f t="shared" si="0"/>
        <v>2</v>
      </c>
      <c r="X32" s="24">
        <v>38</v>
      </c>
      <c r="Y32" s="22" t="s">
        <v>44</v>
      </c>
    </row>
    <row r="34" spans="1:7" ht="15.75">
      <c r="A34" s="96" t="s">
        <v>7</v>
      </c>
      <c r="B34" s="96"/>
      <c r="C34" s="2"/>
      <c r="D34" s="72" t="s">
        <v>62</v>
      </c>
      <c r="E34" s="2"/>
      <c r="F34" s="2"/>
      <c r="G34" s="2"/>
    </row>
    <row r="35" spans="1:7" ht="13.5" customHeight="1">
      <c r="A35" s="97" t="s">
        <v>5</v>
      </c>
      <c r="B35" s="97"/>
      <c r="C35" s="38"/>
      <c r="D35" s="72" t="s">
        <v>63</v>
      </c>
      <c r="E35" s="38"/>
      <c r="F35" s="38"/>
      <c r="G35" s="47"/>
    </row>
    <row r="36" spans="1:7" ht="15.75">
      <c r="D36" s="72" t="s">
        <v>176</v>
      </c>
      <c r="G36" s="2"/>
    </row>
    <row r="37" spans="1:7" ht="15.75">
      <c r="D37" s="72" t="s">
        <v>65</v>
      </c>
      <c r="G37" s="2"/>
    </row>
    <row r="38" spans="1:7" ht="15.75">
      <c r="D38" s="72" t="s">
        <v>66</v>
      </c>
      <c r="G38" s="2"/>
    </row>
    <row r="39" spans="1:7" ht="15.75">
      <c r="D39" s="72" t="s">
        <v>61</v>
      </c>
      <c r="G39" s="2"/>
    </row>
    <row r="40" spans="1:7" ht="15.75">
      <c r="D40" s="72" t="s">
        <v>177</v>
      </c>
      <c r="G40" s="2"/>
    </row>
    <row r="41" spans="1:7" ht="15.75">
      <c r="D41" s="72"/>
      <c r="G41" s="2"/>
    </row>
    <row r="42" spans="1:7">
      <c r="G42" s="2"/>
    </row>
    <row r="43" spans="1:7">
      <c r="G43" s="2"/>
    </row>
    <row r="44" spans="1:7">
      <c r="G44" s="2"/>
    </row>
    <row r="45" spans="1:7">
      <c r="G45" s="2"/>
    </row>
  </sheetData>
  <autoFilter ref="A17:Y17"/>
  <mergeCells count="24">
    <mergeCell ref="A35:B35"/>
    <mergeCell ref="A15:A16"/>
    <mergeCell ref="G15:G16"/>
    <mergeCell ref="B15:B16"/>
    <mergeCell ref="D15:D16"/>
    <mergeCell ref="A34:B34"/>
    <mergeCell ref="A14:Y14"/>
    <mergeCell ref="A6:B6"/>
    <mergeCell ref="A4:B4"/>
    <mergeCell ref="A8:B8"/>
    <mergeCell ref="C6:Y6"/>
    <mergeCell ref="C5:Y5"/>
    <mergeCell ref="G7:Y7"/>
    <mergeCell ref="G8:Y8"/>
    <mergeCell ref="H15:Y15"/>
    <mergeCell ref="E15:E16"/>
    <mergeCell ref="A1:Y1"/>
    <mergeCell ref="A2:Y2"/>
    <mergeCell ref="A3:B3"/>
    <mergeCell ref="G3:Y3"/>
    <mergeCell ref="A5:B5"/>
    <mergeCell ref="C15:C16"/>
    <mergeCell ref="F15:F16"/>
    <mergeCell ref="G4:Y4"/>
  </mergeCells>
  <phoneticPr fontId="4" type="noConversion"/>
  <pageMargins left="0.43307086614173229" right="0.27559055118110237" top="1.2204724409448819" bottom="0.43307086614173229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Министерство образования Российской Федерации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rono6</dc:creator>
  <cp:lastModifiedBy>ЯСОШ</cp:lastModifiedBy>
  <cp:lastPrinted>2016-09-22T09:14:40Z</cp:lastPrinted>
  <dcterms:created xsi:type="dcterms:W3CDTF">2006-10-31T12:18:25Z</dcterms:created>
  <dcterms:modified xsi:type="dcterms:W3CDTF">2023-10-17T12:30:23Z</dcterms:modified>
</cp:coreProperties>
</file>